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<sst xmlns="http://schemas.openxmlformats.org/spreadsheetml/2006/main" count="33" uniqueCount="33">
  <si>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</si>
  <si>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0DP030</t>
  </si>
  <si>
    <t xml:space="preserve">m²</t>
  </si>
  <si>
    <t xml:space="preserve">Limpieza de arbustos y hierbas.</t>
  </si>
  <si>
    <r>
      <rPr>
        <sz val="8.25"/>
        <color rgb="FF000000"/>
        <rFont val="Arial"/>
        <family val="2"/>
      </rPr>
      <t xml:space="preserve">Limpieza de arbustos y hierbas sitas en paramento vertical.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</si>
  <si>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</si>
  <si>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</si>
  <si>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</si>
  <si>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</si>
  <si>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</si>
  <si>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</si>
  <si>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</si>
  <si>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mt48pla030</t>
  </si>
  <si>
    <t xml:space="preserve">l</t>
  </si>
  <si>
    <t xml:space="preserve">Herbicida de contacto para la destrucción de plantas herbáceas.</t>
  </si>
  <si>
    <t xml:space="preserve">Subtotal materiales:</t>
  </si>
  <si>
    <t xml:space="preserve">Equipo y maquinaria</t>
  </si>
  <si>
    <t xml:space="preserve">mq09pla010</t>
  </si>
  <si>
    <t xml:space="preserve">h</t>
  </si>
  <si>
    <t xml:space="preserve">Bomba manual de pistón para tratamientos fitosanitarios y herbicidas.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</si>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</sst>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9.52" customWidth="1"/>
    <col min="4" max="4" width="60.52" customWidth="1"/>
    <col min="5" max="5" width="18.87" customWidth="1"/>
    <col min="6" max="6" width="14.4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0.005</v>
      </c>
      <c r="F10" s="14">
        <v>27.46</v>
      </c>
      <c r="G10" s="14">
        <f ca="1">ROUND(INDIRECT(ADDRESS(ROW()+(0), COLUMN()+(-2), 1))*INDIRECT(ADDRESS(ROW()+(0), COLUMN()+(-1), 1)), 2)</f>
        <v>0.14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0.14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0.016</v>
      </c>
      <c r="F13" s="14">
        <v>24.63</v>
      </c>
      <c r="G13" s="14">
        <f ca="1">ROUND(INDIRECT(ADDRESS(ROW()+(0), COLUMN()+(-2), 1))*INDIRECT(ADDRESS(ROW()+(0), COLUMN()+(-1), 1)), 2)</f>
        <v>0.39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0.39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0.016</v>
      </c>
      <c r="F16" s="13">
        <v>21.72</v>
      </c>
      <c r="G16" s="13">
        <f ca="1">ROUND(INDIRECT(ADDRESS(ROW()+(0), COLUMN()+(-2), 1))*INDIRECT(ADDRESS(ROW()+(0), COLUMN()+(-1), 1)), 2)</f>
        <v>0.35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0.058</v>
      </c>
      <c r="F17" s="14">
        <v>21.19</v>
      </c>
      <c r="G17" s="14">
        <f ca="1">ROUND(INDIRECT(ADDRESS(ROW()+(0), COLUMN()+(-2), 1))*INDIRECT(ADDRESS(ROW()+(0), COLUMN()+(-1), 1)), 2)</f>
        <v>1.23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1.58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2.11</v>
      </c>
      <c r="G20" s="14">
        <f ca="1">ROUND(INDIRECT(ADDRESS(ROW()+(0), COLUMN()+(-2), 1))*INDIRECT(ADDRESS(ROW()+(0), COLUMN()+(-1), 1))/100, 2)</f>
        <v>0.04</v>
      </c>
    </row>
    <row r="21" spans="1:7" ht="13.50" thickBot="1" customHeight="1">
      <c r="A21" s="8"/>
      <c r="B21" s="8"/>
      <c r="C21" s="8"/>
      <c r="D21" s="8"/>
      <c r="E21" s="21" t="s">
        <v>32</v>
      </c>
      <c r="F21" s="21"/>
      <c r="G21" s="22">
        <f ca="1">ROUND(SUM(INDIRECT(ADDRESS(ROW()+(-1), COLUMN()+(0), 1)),INDIRECT(ADDRESS(ROW()+(-3), COLUMN()+(0), 1)),INDIRECT(ADDRESS(ROW()+(-7), COLUMN()+(0), 1)),INDIRECT(ADDRESS(ROW()+(-10), COLUMN()+(0), 1))), 2)</f>
        <v>2.15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