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<sst xmlns="http://schemas.openxmlformats.org/spreadsheetml/2006/main" count="20" uniqueCount="20">
  <si>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</si>
  <si>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0EH060</t>
  </si>
  <si>
    <t xml:space="preserve">Ud</t>
  </si>
  <si>
    <t xml:space="preserve">Ensayo no destructivo: tracción superficial.</t>
  </si>
  <si>
    <r>
      <rPr>
        <sz val="8.25"/>
        <color rgb="FF000000"/>
        <rFont val="Arial"/>
        <family val="2"/>
      </rPr>
      <t xml:space="preserve">Determinación de la resistencia a tracción superficial en elemento estructural existente de hormigón, mediante dinamómetro.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</si>
  <si>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</si>
  <si>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</si>
  <si>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</si>
  <si>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</si>
  <si>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</si>
  <si>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</si>
  <si>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</si>
  <si>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mt49hpa090</t>
  </si>
  <si>
    <t xml:space="preserve">Ud</t>
  </si>
  <si>
    <t xml:space="preserve">Ensayo para determinar la resistencia a tracción superficial en elemento de hormigón armado, mediante el uso de dinamómetro de lectura digital, aplicando una fuerza hasta arrancar el disco dispuesto para el ensayo, sin incluir cala ni reposición de revestimientos o recubrimientos.</t>
  </si>
  <si>
    <t xml:space="preserve">Subtotal materiales:</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</si>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</sst>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3.74" customWidth="1"/>
    <col min="3" max="3" width="2.38" customWidth="1"/>
    <col min="4" max="4" width="5.27" customWidth="1"/>
    <col min="5" max="5" width="76.16" customWidth="1"/>
    <col min="6" max="6" width="13.26" customWidth="1"/>
    <col min="7" max="7" width="10.0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120</v>
      </c>
      <c r="H10" s="14">
        <f ca="1">ROUND(INDIRECT(ADDRESS(ROW()+(0), COLUMN()+(-2), 1))*INDIRECT(ADDRESS(ROW()+(0), COLUMN()+(-1), 1)), 2)</f>
        <v>120</v>
      </c>
    </row>
    <row r="11" spans="1:8" ht="13.50" thickBot="1" customHeight="1">
      <c r="A11" s="15"/>
      <c r="B11" s="15"/>
      <c r="C11" s="15"/>
      <c r="D11" s="15"/>
      <c r="E11" s="15"/>
      <c r="F11" s="9" t="s">
        <v>15</v>
      </c>
      <c r="G11" s="9"/>
      <c r="H11" s="17">
        <f ca="1">ROUND(SUM(INDIRECT(ADDRESS(ROW()+(-1), COLUMN()+(0), 1))), 2)</f>
        <v>120</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120</v>
      </c>
      <c r="H13" s="14">
        <f ca="1">ROUND(INDIRECT(ADDRESS(ROW()+(0), COLUMN()+(-2), 1))*INDIRECT(ADDRESS(ROW()+(0), COLUMN()+(-1), 1))/100, 2)</f>
        <v>2.4</v>
      </c>
    </row>
    <row r="14" spans="1:8" ht="13.50" thickBot="1" customHeight="1">
      <c r="A14" s="8"/>
      <c r="B14" s="8"/>
      <c r="C14" s="8"/>
      <c r="D14" s="8"/>
      <c r="E14" s="8"/>
      <c r="F14" s="21" t="s">
        <v>19</v>
      </c>
      <c r="G14" s="21"/>
      <c r="H14" s="22">
        <f ca="1">ROUND(SUM(INDIRECT(ADDRESS(ROW()+(-1), COLUMN()+(0), 1)),INDIRECT(ADDRESS(ROW()+(-3), COLUMN()+(0), 1))), 2)</f>
        <v>122.4</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