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<sst xmlns="http://schemas.openxmlformats.org/spreadsheetml/2006/main" count="44" uniqueCount="44">
  <si>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</si>
  <si>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CNE010</t>
  </si>
  <si>
    <t xml:space="preserve">m³</t>
  </si>
  <si>
    <t xml:space="preserve">Enano de cimentación.</t>
  </si>
  <si>
    <r>
      <rPr>
        <sz val="8.25"/>
        <color rgb="FF000000"/>
        <rFont val="Arial"/>
        <family val="2"/>
      </rPr>
      <t xml:space="preserve">Enano de cimentación de hormigón armado para pilares, realizado con hormigón HA-25/F/20/XC2 fabricado en central, y vertido con cubilote, y acero UNE-EN 10080 B 500 S, con una cuantía aproximada de 95 kg/m³. Incluso alambre de atar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</si>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</sst>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95</v>
      </c>
      <c r="G11" s="12">
        <v>1.6</v>
      </c>
      <c r="H11" s="12">
        <f ca="1">ROUND(INDIRECT(ADDRESS(ROW()+(0), COLUMN()+(-2), 1))*INDIRECT(ADDRESS(ROW()+(0), COLUMN()+(-1), 1)), 2)</f>
        <v>152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0.475</v>
      </c>
      <c r="G12" s="12">
        <v>1.5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92.2</v>
      </c>
      <c r="H13" s="14">
        <f ca="1">ROUND(INDIRECT(ADDRESS(ROW()+(0), COLUMN()+(-2), 1))*INDIRECT(ADDRESS(ROW()+(0), COLUMN()+(-1), 1)), 2)</f>
        <v>96.81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250.48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0.629</v>
      </c>
      <c r="G16" s="12">
        <v>23.46</v>
      </c>
      <c r="H16" s="12">
        <f ca="1">ROUND(INDIRECT(ADDRESS(ROW()+(0), COLUMN()+(-2), 1))*INDIRECT(ADDRESS(ROW()+(0), COLUMN()+(-1), 1)), 2)</f>
        <v>14.76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0.719</v>
      </c>
      <c r="G17" s="12">
        <v>22.67</v>
      </c>
      <c r="H17" s="12">
        <f ca="1">ROUND(INDIRECT(ADDRESS(ROW()+(0), COLUMN()+(-2), 1))*INDIRECT(ADDRESS(ROW()+(0), COLUMN()+(-1), 1)), 2)</f>
        <v>16.3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0.106</v>
      </c>
      <c r="G18" s="12">
        <v>23.46</v>
      </c>
      <c r="H18" s="12">
        <f ca="1">ROUND(INDIRECT(ADDRESS(ROW()+(0), COLUMN()+(-2), 1))*INDIRECT(ADDRESS(ROW()+(0), COLUMN()+(-1), 1)), 2)</f>
        <v>2.49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0.426</v>
      </c>
      <c r="G19" s="14">
        <v>22.67</v>
      </c>
      <c r="H19" s="14">
        <f ca="1">ROUND(INDIRECT(ADDRESS(ROW()+(0), COLUMN()+(-2), 1))*INDIRECT(ADDRESS(ROW()+(0), COLUMN()+(-1), 1)), 2)</f>
        <v>9.66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43.21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293.69</v>
      </c>
      <c r="H22" s="14">
        <f ca="1">ROUND(INDIRECT(ADDRESS(ROW()+(0), COLUMN()+(-2), 1))*INDIRECT(ADDRESS(ROW()+(0), COLUMN()+(-1), 1))/100, 2)</f>
        <v>5.87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299.56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