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<sst xmlns="http://schemas.openxmlformats.org/spreadsheetml/2006/main" count="25" uniqueCount="25">
  <si>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</si>
  <si>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CZM005</t>
  </si>
  <si>
    <t xml:space="preserve">m</t>
  </si>
  <si>
    <t xml:space="preserve">Perforación en cimentación existente, para recalce de cimentación.</t>
  </si>
  <si>
    <r>
      <rPr>
        <sz val="8.25"/>
        <color rgb="FF000000"/>
        <rFont val="Arial"/>
        <family val="2"/>
      </rPr>
      <t xml:space="preserve">Perforación en cimentación existente hasta alcanzar su cara inferior, de 110 mm de diámetro, mediante perforadora con corona de widia; para recalce de cimentación en un área de trabajo con altura libre de entre 2,50 y 4 m, y carga manual de escombros sobre camión o contenedor. El precio no incluye el transporte de los escombros generados.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</si>
  <si>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</si>
  <si>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</si>
  <si>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</si>
  <si>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</si>
  <si>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</si>
  <si>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</si>
  <si>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</si>
  <si>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mq05epp030</t>
  </si>
  <si>
    <t xml:space="preserve">h</t>
  </si>
  <si>
    <t xml:space="preserve">Equipo hidráulico sobre carro de orugas, con doble cabezal, con corona de widia para perforación de cimentación existente.</t>
  </si>
  <si>
    <t xml:space="preserve">Subtotal equipo y maquinaria:</t>
  </si>
  <si>
    <t xml:space="preserve">Mano de obra</t>
  </si>
  <si>
    <t xml:space="preserve">mo089</t>
  </si>
  <si>
    <t xml:space="preserve">h</t>
  </si>
  <si>
    <t xml:space="preserve">Ayudante estructurista.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</si>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</sst>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23" customWidth="1"/>
    <col min="3" max="3" width="2.38" customWidth="1"/>
    <col min="4" max="4" width="5.27" customWidth="1"/>
    <col min="5" max="5" width="71.06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0.183</v>
      </c>
      <c r="G10" s="14">
        <v>101.12</v>
      </c>
      <c r="H10" s="14">
        <f ca="1">ROUND(INDIRECT(ADDRESS(ROW()+(0), COLUMN()+(-2), 1))*INDIRECT(ADDRESS(ROW()+(0), COLUMN()+(-1), 1)), 2)</f>
        <v>18.5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0.186</v>
      </c>
      <c r="G13" s="14">
        <v>22.67</v>
      </c>
      <c r="H13" s="14">
        <f ca="1">ROUND(INDIRECT(ADDRESS(ROW()+(0), COLUMN()+(-2), 1))*INDIRECT(ADDRESS(ROW()+(0), COLUMN()+(-1), 1)), 2)</f>
        <v>4.22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4.22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22.72</v>
      </c>
      <c r="H16" s="14">
        <f ca="1">ROUND(INDIRECT(ADDRESS(ROW()+(0), COLUMN()+(-2), 1))*INDIRECT(ADDRESS(ROW()+(0), COLUMN()+(-1), 1))/100, 2)</f>
        <v>0.45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23.17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