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<sst xmlns="http://schemas.openxmlformats.org/spreadsheetml/2006/main" count="47" uniqueCount="47">
  <si>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</si>
  <si>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</si>
  <si>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</si>
  <si>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</si>
  <si>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cerámico situado entre las jambas del hueco cubriendo los alféizares y picado del material de agarre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</si>
  <si>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</si>
  <si>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</si>
  <si>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</si>
  <si>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</si>
  <si>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</si>
  <si>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</si>
  <si>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</si>
  <si>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</si>
  <si>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</si>
  <si>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</si>
  <si>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</si>
  <si>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</si>
  <si>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</si>
  <si>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mt09lec010b</t>
  </si>
  <si>
    <t xml:space="preserve">m³</t>
  </si>
  <si>
    <t xml:space="preserve">Lechada de cemento blanco BL 22,5 X.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</si>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</sst>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0.011</v>
      </c>
      <c r="H11" s="11"/>
      <c r="I11" s="12">
        <v>65.98</v>
      </c>
      <c r="J11" s="12">
        <f ca="1">ROUND(INDIRECT(ADDRESS(ROW()+(0), COLUMN()+(-3), 1))*INDIRECT(ADDRESS(ROW()+(0), COLUMN()+(-1), 1)), 2)</f>
        <v>0.73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0.001</v>
      </c>
      <c r="H12" s="11"/>
      <c r="I12" s="12">
        <v>187</v>
      </c>
      <c r="J12" s="12">
        <f ca="1">ROUND(INDIRECT(ADDRESS(ROW()+(0), COLUMN()+(-3), 1))*INDIRECT(ADDRESS(ROW()+(0), COLUMN()+(-1), 1)), 2)</f>
        <v>0.19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0.164</v>
      </c>
      <c r="H13" s="13"/>
      <c r="I13" s="14">
        <v>0.99</v>
      </c>
      <c r="J13" s="14">
        <f ca="1">ROUND(INDIRECT(ADDRESS(ROW()+(0), COLUMN()+(-3), 1))*INDIRECT(ADDRESS(ROW()+(0), COLUMN()+(-1), 1)), 2)</f>
        <v>0.16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1.09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0.491</v>
      </c>
      <c r="H16" s="11"/>
      <c r="I16" s="12">
        <v>22.53</v>
      </c>
      <c r="J16" s="12">
        <f ca="1">ROUND(INDIRECT(ADDRESS(ROW()+(0), COLUMN()+(-3), 1))*INDIRECT(ADDRESS(ROW()+(0), COLUMN()+(-1), 1)), 2)</f>
        <v>11.06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0.256</v>
      </c>
      <c r="H17" s="13"/>
      <c r="I17" s="14">
        <v>21.19</v>
      </c>
      <c r="J17" s="14">
        <f ca="1">ROUND(INDIRECT(ADDRESS(ROW()+(0), COLUMN()+(-3), 1))*INDIRECT(ADDRESS(ROW()+(0), COLUMN()+(-1), 1)), 2)</f>
        <v>5.42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16.48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17.57</v>
      </c>
      <c r="J20" s="14">
        <f ca="1">ROUND(INDIRECT(ADDRESS(ROW()+(0), COLUMN()+(-3), 1))*INDIRECT(ADDRESS(ROW()+(0), COLUMN()+(-1), 1))/100, 2)</f>
        <v>0.35</v>
      </c>
    </row>
    <row r="21" spans="1:10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2">
        <f ca="1">ROUND(SUM(INDIRECT(ADDRESS(ROW()+(-1), COLUMN()+(0), 1)),INDIRECT(ADDRESS(ROW()+(-3), COLUMN()+(0), 1)),INDIRECT(ADDRESS(ROW()+(-7), COLUMN()+(0), 1))), 2)</f>
        <v>17.92</v>
      </c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1.18202e+006</v>
      </c>
      <c r="G25" s="25"/>
      <c r="H25" s="25">
        <v>1.18202e+006</v>
      </c>
      <c r="I25" s="25"/>
      <c r="J25" s="25" t="s">
        <v>42</v>
      </c>
    </row>
    <row r="26" spans="1:10" ht="13.5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