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<sst xmlns="http://schemas.openxmlformats.org/spreadsheetml/2006/main" count="34" uniqueCount="34">
  <si>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</si>
  <si>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DUI030</t>
  </si>
  <si>
    <t xml:space="preserve">Ud</t>
  </si>
  <si>
    <t xml:space="preserve">Desmontaje de farola.</t>
  </si>
  <si>
    <r>
      <rPr>
        <sz val="8.25"/>
        <color rgb="FF000000"/>
        <rFont val="Arial"/>
        <family val="2"/>
      </rPr>
      <t xml:space="preserve">Desmontaje de farola con columna de aluminio, de hasta 4 m de altura, y carga manual sobre camión o contenedor. El precio incluye el desmontaje de los accesorios y de los elementos de fijación, pero no incluye la demolición de la cimentación.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</si>
  <si>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</si>
  <si>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</si>
  <si>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</si>
  <si>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</si>
  <si>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</si>
  <si>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</si>
  <si>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</si>
  <si>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</si>
  <si>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</si>
  <si>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</si>
  <si>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</si>
  <si>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</si>
  <si>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</si>
  <si>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</si>
  <si>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</si>
  <si>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</si>
  <si>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</si>
  <si>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</si>
  <si>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mo112</t>
  </si>
  <si>
    <t xml:space="preserve">h</t>
  </si>
  <si>
    <t xml:space="preserve">Peón especializado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</si>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</sst>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6.46" customWidth="1"/>
    <col min="4" max="4" width="14.62" customWidth="1"/>
    <col min="5" max="5" width="35.70" customWidth="1"/>
    <col min="6" max="6" width="23.46" customWidth="1"/>
    <col min="7" max="7" width="19.04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0.464</v>
      </c>
      <c r="G10" s="14">
        <v>55.38</v>
      </c>
      <c r="H10" s="14">
        <f ca="1">ROUND(INDIRECT(ADDRESS(ROW()+(0), COLUMN()+(-2), 1))*INDIRECT(ADDRESS(ROW()+(0), COLUMN()+(-1), 1)), 2)</f>
        <v>25.7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25.7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0.122</v>
      </c>
      <c r="G13" s="13">
        <v>23.16</v>
      </c>
      <c r="H13" s="13">
        <f ca="1">ROUND(INDIRECT(ADDRESS(ROW()+(0), COLUMN()+(-2), 1))*INDIRECT(ADDRESS(ROW()+(0), COLUMN()+(-1), 1)), 2)</f>
        <v>2.83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0.122</v>
      </c>
      <c r="G14" s="13">
        <v>21.75</v>
      </c>
      <c r="H14" s="13">
        <f ca="1">ROUND(INDIRECT(ADDRESS(ROW()+(0), COLUMN()+(-2), 1))*INDIRECT(ADDRESS(ROW()+(0), COLUMN()+(-1), 1)), 2)</f>
        <v>2.65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0.324</v>
      </c>
      <c r="G15" s="13">
        <v>21.72</v>
      </c>
      <c r="H15" s="13">
        <f ca="1">ROUND(INDIRECT(ADDRESS(ROW()+(0), COLUMN()+(-2), 1))*INDIRECT(ADDRESS(ROW()+(0), COLUMN()+(-1), 1)), 2)</f>
        <v>7.04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2">
        <v>0.081</v>
      </c>
      <c r="G16" s="14">
        <v>21.19</v>
      </c>
      <c r="H16" s="14">
        <f ca="1">ROUND(INDIRECT(ADDRESS(ROW()+(0), COLUMN()+(-2), 1))*INDIRECT(ADDRESS(ROW()+(0), COLUMN()+(-1), 1)), 2)</f>
        <v>1.72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14.24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2">
        <v>2</v>
      </c>
      <c r="G19" s="14">
        <f ca="1">ROUND(SUM(INDIRECT(ADDRESS(ROW()+(-2), COLUMN()+(1), 1)),INDIRECT(ADDRESS(ROW()+(-8), COLUMN()+(1), 1))), 2)</f>
        <v>39.94</v>
      </c>
      <c r="H19" s="14">
        <f ca="1">ROUND(INDIRECT(ADDRESS(ROW()+(0), COLUMN()+(-2), 1))*INDIRECT(ADDRESS(ROW()+(0), COLUMN()+(-1), 1))/100, 2)</f>
        <v>0.8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1)),INDIRECT(ADDRESS(ROW()+(-9), COLUMN()+(0), 1))), 2)</f>
        <v>40.74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