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<sst xmlns="http://schemas.openxmlformats.org/spreadsheetml/2006/main" count="36" uniqueCount="36">
  <si>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</si>
  <si>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EAQ010</t>
  </si>
  <si>
    <t xml:space="preserve">m²</t>
  </si>
  <si>
    <t xml:space="preserve">Cubierta curva autoportante, simple, de perfiles autoportantes de chapa metálica.</t>
  </si>
  <si>
    <r>
      <rPr>
        <sz val="8.25"/>
        <color rgb="FF000000"/>
        <rFont val="Arial"/>
        <family val="2"/>
      </rPr>
      <t xml:space="preserve">Cubierta curva autoportante, simple, de perfiles autoportantes de chapa de acero galvanizado prelacado, con forma grecada, acabado con pintura de poliéster, color a elegir, de 0,8 mm de espesor, 910 mm de anchura y 200 mm de altura de perfil, fijados mecánicamente a una estructura soporte. Incluso elementos de fijación de los perfiles autoportantes a la estructura, tornillos autoperforantes rosca-chapa para la unión de los perfiles autoportantes entre sí, tornillos autoperforantes para la fijación de los perfiles autoportantes a la estructura, arandelas de sellado, tensores y cables de acero.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</si>
  <si>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</si>
  <si>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</si>
  <si>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</si>
  <si>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</si>
  <si>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</si>
  <si>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</si>
  <si>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</si>
  <si>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mt07cca010a</t>
  </si>
  <si>
    <t xml:space="preserve">m²</t>
  </si>
  <si>
    <t xml:space="preserve">Perfil curvo autoportante de chapa de acero galvanizado prelacado, con forma grecada, acabado con pintura de poliéster, color a elegir, de 0,8 mm de espesor, 910 mm de anchura y 200 mm de altura de perfil, con elementos de fijación de los perfiles autoportantes a la estructura, tornillos autoperforantes rosca-chapa para la unión de los perfiles autoportantes entre sí, tornillos autoperforantes para la fijación de los perfiles autoportantes a la estructura, arandelas de sellado, tensores y cables de acero; para cubiertas autoportantes.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</si>
  <si>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</si>
  <si>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</si>
  <si>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</si>
  <si>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</si>
  <si>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</si>
  <si>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mq07ple010fc</t>
  </si>
  <si>
    <t xml:space="preserve">Ud</t>
  </si>
  <si>
    <t xml:space="preserve">Alquiler diario de plataforma elevadora de tijera, motor diésel, de 10 m de altura máxima de trabajo, incluso mantenimiento y seguro de responsabilidad civil.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</si>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</sst>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21.44</v>
      </c>
      <c r="H10" s="14">
        <f ca="1">ROUND(INDIRECT(ADDRESS(ROW()+(0), COLUMN()+(-2), 1))*INDIRECT(ADDRESS(ROW()+(0), COLUMN()+(-1), 1)), 2)</f>
        <v>23.58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0.093</v>
      </c>
      <c r="G13" s="13">
        <v>63.84</v>
      </c>
      <c r="H13" s="13">
        <f ca="1">ROUND(INDIRECT(ADDRESS(ROW()+(0), COLUMN()+(-2), 1))*INDIRECT(ADDRESS(ROW()+(0), COLUMN()+(-1), 1)), 2)</f>
        <v>5.94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</v>
      </c>
      <c r="G14" s="14">
        <v>79.39</v>
      </c>
      <c r="H14" s="14">
        <f ca="1">ROUND(INDIRECT(ADDRESS(ROW()+(0), COLUMN()+(-2), 1))*INDIRECT(ADDRESS(ROW()+(0), COLUMN()+(-1), 1)), 2)</f>
        <v>1.59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0.196</v>
      </c>
      <c r="G17" s="13">
        <v>22.82</v>
      </c>
      <c r="H17" s="13">
        <f ca="1">ROUND(INDIRECT(ADDRESS(ROW()+(0), COLUMN()+(-2), 1))*INDIRECT(ADDRESS(ROW()+(0), COLUMN()+(-1), 1)), 2)</f>
        <v>4.47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0.196</v>
      </c>
      <c r="G18" s="14">
        <v>21.84</v>
      </c>
      <c r="H18" s="14">
        <f ca="1">ROUND(INDIRECT(ADDRESS(ROW()+(0), COLUMN()+(-2), 1))*INDIRECT(ADDRESS(ROW()+(0), COLUMN()+(-1), 1)), 2)</f>
        <v>4.28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8.75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39.86</v>
      </c>
      <c r="H21" s="14">
        <f ca="1">ROUND(INDIRECT(ADDRESS(ROW()+(0), COLUMN()+(-2), 1))*INDIRECT(ADDRESS(ROW()+(0), COLUMN()+(-1), 1))/100, 2)</f>
        <v>0.8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40.66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