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<sst xmlns="http://schemas.openxmlformats.org/spreadsheetml/2006/main" count="47" uniqueCount="47">
  <si>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</si>
  <si>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EAS005</t>
  </si>
  <si>
    <t xml:space="preserve">Ud</t>
  </si>
  <si>
    <t xml:space="preserve">Placa de anclaje de acero, con pernos soldados.</t>
  </si>
  <si>
    <r>
      <rPr>
        <sz val="8.25"/>
        <color rgb="FF000000"/>
        <rFont val="Arial"/>
        <family val="2"/>
      </rPr>
      <t xml:space="preserve">Placa de anclaje de acero UNE-EN 10025 S275JR en perfil plano, con taladro central biselado, de 250x250 mm y espesor 12 mm, con 4 pernos soldados, de acero corrugado UNE-EN 10080 B 500 S de 12 mm de diámetro y 50 cm de longitud total. El precio incluye los cortes, los despuntes, la preparación de bordes,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</si>
  <si>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</si>
  <si>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</si>
  <si>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</si>
  <si>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</si>
  <si>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</si>
  <si>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</si>
  <si>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</si>
  <si>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mt07ala011k</t>
  </si>
  <si>
    <t xml:space="preserve">kg</t>
  </si>
  <si>
    <t xml:space="preserve">Pletina de acero laminado UNE-EN 10025 S275JR, para aplicaciones estructurales. Trabajada y montada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</si>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</sst>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55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5.888</v>
      </c>
      <c r="G10" s="11"/>
      <c r="H10" s="11"/>
      <c r="I10" s="12">
        <v>2.69</v>
      </c>
      <c r="J10" s="12">
        <f ca="1">ROUND(INDIRECT(ADDRESS(ROW()+(0), COLUMN()+(-4), 1))*INDIRECT(ADDRESS(ROW()+(0), COLUMN()+(-1), 1)), 2)</f>
        <v>15.84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1.775</v>
      </c>
      <c r="G11" s="13"/>
      <c r="H11" s="13"/>
      <c r="I11" s="14">
        <v>1.6</v>
      </c>
      <c r="J11" s="14">
        <f ca="1">ROUND(INDIRECT(ADDRESS(ROW()+(0), COLUMN()+(-4), 1))*INDIRECT(ADDRESS(ROW()+(0), COLUMN()+(-1), 1)), 2)</f>
        <v>2.84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18.68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0.017</v>
      </c>
      <c r="G14" s="13"/>
      <c r="H14" s="13"/>
      <c r="I14" s="14">
        <v>3.42</v>
      </c>
      <c r="J14" s="14">
        <f ca="1">ROUND(INDIRECT(ADDRESS(ROW()+(0), COLUMN()+(-4), 1))*INDIRECT(ADDRESS(ROW()+(0), COLUMN()+(-1), 1)), 2)</f>
        <v>0.06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0.06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0.364</v>
      </c>
      <c r="G17" s="11"/>
      <c r="H17" s="11"/>
      <c r="I17" s="12">
        <v>23.46</v>
      </c>
      <c r="J17" s="12">
        <f ca="1">ROUND(INDIRECT(ADDRESS(ROW()+(0), COLUMN()+(-4), 1))*INDIRECT(ADDRESS(ROW()+(0), COLUMN()+(-1), 1)), 2)</f>
        <v>8.54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0.364</v>
      </c>
      <c r="G18" s="13"/>
      <c r="H18" s="13"/>
      <c r="I18" s="14">
        <v>22.67</v>
      </c>
      <c r="J18" s="14">
        <f ca="1">ROUND(INDIRECT(ADDRESS(ROW()+(0), COLUMN()+(-4), 1))*INDIRECT(ADDRESS(ROW()+(0), COLUMN()+(-1), 1)), 2)</f>
        <v>8.25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16.79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35.53</v>
      </c>
      <c r="J21" s="14">
        <f ca="1">ROUND(INDIRECT(ADDRESS(ROW()+(0), COLUMN()+(-4), 1))*INDIRECT(ADDRESS(ROW()+(0), COLUMN()+(-1), 1))/100, 2)</f>
        <v>0.71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36.24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192005</v>
      </c>
      <c r="H26" s="29">
        <v>192006</v>
      </c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