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<sst xmlns="http://schemas.openxmlformats.org/spreadsheetml/2006/main" count="39" uniqueCount="39">
  <si>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</si>
  <si>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EAZ010</t>
  </si>
  <si>
    <t xml:space="preserve">kg</t>
  </si>
  <si>
    <t xml:space="preserve">Acero laminado en caliente para refuerzo estructural.</t>
  </si>
  <si>
    <r>
      <rPr>
        <sz val="8.25"/>
        <color rgb="FF000000"/>
        <rFont val="Arial"/>
        <family val="2"/>
      </rPr>
      <t xml:space="preserve">Acero laminado UNE-EN 10025 S275JR, en pieza simple de perfiles laminados en caliente de las series IPN, IPE, HEB, HEA, HEM y UPN, acabado galvanizado en caliente, conformando elementos de anclaje, trabajado en taller y fijado mecánicamente con tornillos de acero normalizados según UNE-EN ISO 898-1, para refuerzo estructural colocado a una altura de hasta 3 m. El precio incluye los tornillos, los cortes, los despuntes, las piezas especiales,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</si>
  <si>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</si>
  <si>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</si>
  <si>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</si>
  <si>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</si>
  <si>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</si>
  <si>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</si>
  <si>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</si>
  <si>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mt07ala240ff</t>
  </si>
  <si>
    <t xml:space="preserve">kg</t>
  </si>
  <si>
    <t xml:space="preserve">Acero laminado UNE-EN 10025 S275JR, en pieza simple de perfiles laminados en caliente de las series IPN, IPE, HEB, HEA, HEM y UPN, acabado galvanizado en caliente, conformando elementos de anclaje, trabajado en taller, para fijar en obra mecánicamente con tornillos de acero normalizados según UNE-EN ISO 898-1, de aplicación en refuerzos estructurales.</t>
  </si>
  <si>
    <t xml:space="preserve">Subtotal materiales:</t>
  </si>
  <si>
    <t xml:space="preserve">Mano de obra</t>
  </si>
  <si>
    <t xml:space="preserve">mo047</t>
  </si>
  <si>
    <t xml:space="preserve">h</t>
  </si>
  <si>
    <t xml:space="preserve">Oficial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</si>
  <si>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</si>
  <si>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</si>
  <si>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</si>
  <si>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</si>
  <si>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</si>
  <si>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</si>
  <si>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</si>
  <si>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</si>
  <si>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</si>
  <si>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</si>
  <si>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</si>
  <si>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</si>
  <si>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</si>
  <si>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</si>
  <si>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</si>
  <si>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Productos laminados en caliente, de acero no aleado, para construcciones metálicas de uso general. Parte 1: Condiciones generales de suministro.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</si>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</sst>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1</v>
      </c>
      <c r="H10" s="12"/>
      <c r="I10" s="14">
        <v>2.7</v>
      </c>
      <c r="J10" s="14">
        <f ca="1">ROUND(INDIRECT(ADDRESS(ROW()+(0), COLUMN()+(-3), 1))*INDIRECT(ADDRESS(ROW()+(0), COLUMN()+(-1), 1)), 2)</f>
        <v>2.7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2.7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0.015</v>
      </c>
      <c r="H13" s="11"/>
      <c r="I13" s="13">
        <v>23.46</v>
      </c>
      <c r="J13" s="13">
        <f ca="1">ROUND(INDIRECT(ADDRESS(ROW()+(0), COLUMN()+(-3), 1))*INDIRECT(ADDRESS(ROW()+(0), COLUMN()+(-1), 1)), 2)</f>
        <v>0.35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0.015</v>
      </c>
      <c r="H14" s="12"/>
      <c r="I14" s="14">
        <v>22.67</v>
      </c>
      <c r="J14" s="14">
        <f ca="1">ROUND(INDIRECT(ADDRESS(ROW()+(0), COLUMN()+(-3), 1))*INDIRECT(ADDRESS(ROW()+(0), COLUMN()+(-1), 1)), 2)</f>
        <v>0.34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0.69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3.39</v>
      </c>
      <c r="J17" s="14">
        <f ca="1">ROUND(INDIRECT(ADDRESS(ROW()+(0), COLUMN()+(-3), 1))*INDIRECT(ADDRESS(ROW()+(0), COLUMN()+(-1), 1))/100, 2)</f>
        <v>0.07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3.46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192006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