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<sst xmlns="http://schemas.openxmlformats.org/spreadsheetml/2006/main" count="44" uniqueCount="44">
  <si>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</si>
  <si>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</si>
  <si>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</si>
  <si>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</si>
  <si>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UNE-EN 10025 S235JR, en pieza compuesta de perfiles laminados en caliente de las series L, LD, T, redondo, cuadrado, rectangular y pletina, acabado con imprimación antioxidante, conformando elementos de anclaje, trabajado en taller y fijado mediante soldadura, para refuerzo estructural colocado a una altura de más de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</si>
  <si>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</si>
  <si>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</si>
  <si>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</si>
  <si>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</si>
  <si>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</si>
  <si>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</si>
  <si>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</si>
  <si>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mt07ala240oa</t>
  </si>
  <si>
    <t xml:space="preserve">kg</t>
  </si>
  <si>
    <t xml:space="preserve">Acero laminado UNE-EN 10025 S235JR, en pieza compuesta de perfiles laminados en caliente de las series L, LD, T, redondo, cuadrado, rectangular y pletina, acabado con imprimación antioxidante, conformando elementos de anclaje, trabajado en taller, para colocar en obra mediante soldadura, de aplicación en refuerzos estructurales.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</si>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</sst>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38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1.66</v>
      </c>
      <c r="J10" s="14">
        <f ca="1">ROUND(INDIRECT(ADDRESS(ROW()+(0), COLUMN()+(-4), 1))*INDIRECT(ADDRESS(ROW()+(0), COLUMN()+(-1), 1)), 2)</f>
        <v>1.66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1.66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2"/>
      <c r="H13" s="12"/>
      <c r="I13" s="14">
        <v>3.42</v>
      </c>
      <c r="J13" s="14">
        <f ca="1">ROUND(INDIRECT(ADDRESS(ROW()+(0), COLUMN()+(-4), 1))*INDIRECT(ADDRESS(ROW()+(0), COLUMN()+(-1), 1)), 2)</f>
        <v>0.21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0.21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0.064</v>
      </c>
      <c r="G16" s="11"/>
      <c r="H16" s="11"/>
      <c r="I16" s="13">
        <v>22.82</v>
      </c>
      <c r="J16" s="13">
        <f ca="1">ROUND(INDIRECT(ADDRESS(ROW()+(0), COLUMN()+(-4), 1))*INDIRECT(ADDRESS(ROW()+(0), COLUMN()+(-1), 1)), 2)</f>
        <v>1.46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0.064</v>
      </c>
      <c r="G17" s="12"/>
      <c r="H17" s="12"/>
      <c r="I17" s="14">
        <v>22.67</v>
      </c>
      <c r="J17" s="14">
        <f ca="1">ROUND(INDIRECT(ADDRESS(ROW()+(0), COLUMN()+(-4), 1))*INDIRECT(ADDRESS(ROW()+(0), COLUMN()+(-1), 1)), 2)</f>
        <v>1.45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2.91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4.78</v>
      </c>
      <c r="J20" s="14">
        <f ca="1">ROUND(INDIRECT(ADDRESS(ROW()+(0), COLUMN()+(-4), 1))*INDIRECT(ADDRESS(ROW()+(0), COLUMN()+(-1), 1))/100, 2)</f>
        <v>0.1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4.88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192005</v>
      </c>
      <c r="H25" s="29">
        <v>192006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