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<sst xmlns="http://schemas.openxmlformats.org/spreadsheetml/2006/main" count="45" uniqueCount="45">
  <si>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</si>
  <si>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ECY022</t>
  </si>
  <si>
    <t xml:space="preserve">m</t>
  </si>
  <si>
    <t xml:space="preserve">Sellado de juntas y colocación de inyectores externos en muros de mampostería.</t>
  </si>
  <si>
    <r>
      <rPr>
        <sz val="8.25"/>
        <color rgb="FF000000"/>
        <rFont val="Arial"/>
        <family val="2"/>
      </rPr>
      <t xml:space="preserve">Sellado de juntas en muros de mampostería con mortero de cal hidratada, a fin de evitar la fuga de la lechada durante el proceso de inyección y permitir al mismo tiempo la fijación de los inyectores externos de 15 a 20 mm de diámetro, colocados cada 30 cm, con el mismo material de sellado; realizado en trabajos de consolidación de muros de mampostería mediante inyecciones.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</si>
  <si>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</si>
  <si>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</si>
  <si>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</si>
  <si>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</si>
  <si>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</si>
  <si>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</si>
  <si>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</si>
  <si>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</si>
  <si>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</si>
  <si>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</si>
  <si>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</si>
  <si>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</si>
  <si>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</si>
  <si>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mt09reh220a</t>
  </si>
  <si>
    <t xml:space="preserve">kg</t>
  </si>
  <si>
    <t xml:space="preserve">Mortero de albañilería, compuesto por cal hidratada, metacaolín y arena silícea; tipo M-5; con 7,5 N/mm² de resistencia a compresión según UNE-EN 1015-11; para uso en elementos ubicados en el interior de las construcciones, sujetos a requisitos estructurales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</si>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</sst>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4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0.43</v>
      </c>
      <c r="J10" s="12">
        <f ca="1">ROUND(INDIRECT(ADDRESS(ROW()+(0), COLUMN()+(-3), 1))*INDIRECT(ADDRESS(ROW()+(0), COLUMN()+(-1), 1)), 2)</f>
        <v>1.29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</v>
      </c>
      <c r="H11" s="11"/>
      <c r="I11" s="12">
        <v>1.4</v>
      </c>
      <c r="J11" s="12">
        <f ca="1">ROUND(INDIRECT(ADDRESS(ROW()+(0), COLUMN()+(-3), 1))*INDIRECT(ADDRESS(ROW()+(0), COLUMN()+(-1), 1)), 2)</f>
        <v>4.2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5</v>
      </c>
      <c r="H12" s="13"/>
      <c r="I12" s="14">
        <v>1.56</v>
      </c>
      <c r="J12" s="14">
        <f ca="1">ROUND(INDIRECT(ADDRESS(ROW()+(0), COLUMN()+(-3), 1))*INDIRECT(ADDRESS(ROW()+(0), COLUMN()+(-1), 1)), 2)</f>
        <v>7.8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13.29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0.49</v>
      </c>
      <c r="H15" s="11"/>
      <c r="I15" s="12">
        <v>22.53</v>
      </c>
      <c r="J15" s="12">
        <f ca="1">ROUND(INDIRECT(ADDRESS(ROW()+(0), COLUMN()+(-3), 1))*INDIRECT(ADDRESS(ROW()+(0), COLUMN()+(-1), 1)), 2)</f>
        <v>11.04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0.552</v>
      </c>
      <c r="H16" s="13"/>
      <c r="I16" s="14">
        <v>21.72</v>
      </c>
      <c r="J16" s="14">
        <f ca="1">ROUND(INDIRECT(ADDRESS(ROW()+(0), COLUMN()+(-3), 1))*INDIRECT(ADDRESS(ROW()+(0), COLUMN()+(-1), 1)), 2)</f>
        <v>11.99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23.03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36.32</v>
      </c>
      <c r="J19" s="14">
        <f ca="1">ROUND(INDIRECT(ADDRESS(ROW()+(0), COLUMN()+(-3), 1))*INDIRECT(ADDRESS(ROW()+(0), COLUMN()+(-1), 1))/100, 2)</f>
        <v>0.73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37.05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