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<sst xmlns="http://schemas.openxmlformats.org/spreadsheetml/2006/main" count="40" uniqueCount="40">
  <si>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</si>
  <si>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EFY020</t>
  </si>
  <si>
    <t xml:space="preserve">m</t>
  </si>
  <si>
    <t xml:space="preserve">Reparación de grieta en estructura de fábrica de ladrillo cerámico, con grapas metálicas.</t>
  </si>
  <si>
    <r>
      <rPr>
        <sz val="8.25"/>
        <color rgb="FF000000"/>
        <rFont val="Arial"/>
        <family val="2"/>
      </rPr>
      <t xml:space="preserve">Reparación de grieta en estructura de fábrica de ladrillo cerámico mediante el cosido con grapas de acero corrugado B 500 S, de 8 mm de diámetro, colocadas cada 300 mm en taladros previamente rellenos con inyección de 3,5 kg/m de mortero de resina epoxi y arena de sílice, de endurecimiento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</si>
  <si>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</si>
  <si>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</si>
  <si>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</si>
  <si>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</si>
  <si>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</si>
  <si>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</si>
  <si>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</si>
  <si>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</si>
  <si>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</si>
  <si>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</si>
  <si>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</si>
  <si>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</si>
  <si>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</si>
  <si>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</si>
  <si>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</si>
  <si>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</si>
  <si>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</si>
  <si>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</si>
  <si>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mq06eim020</t>
  </si>
  <si>
    <t xml:space="preserve">Ud</t>
  </si>
  <si>
    <t xml:space="preserve">Boquilla de inyección para equipo de inyección manual de morteros fluidos y resinas.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</si>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</sst>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5</v>
      </c>
      <c r="H10" s="12">
        <f ca="1">ROUND(INDIRECT(ADDRESS(ROW()+(0), COLUMN()+(-2), 1))*INDIRECT(ADDRESS(ROW()+(0), COLUMN()+(-1), 1)), 2)</f>
        <v>17.5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1.22</v>
      </c>
      <c r="H11" s="14">
        <f ca="1">ROUND(INDIRECT(ADDRESS(ROW()+(0), COLUMN()+(-2), 1))*INDIRECT(ADDRESS(ROW()+(0), COLUMN()+(-1), 1)), 2)</f>
        <v>0.61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1.72</v>
      </c>
      <c r="H14" s="12">
        <f ca="1">ROUND(INDIRECT(ADDRESS(ROW()+(0), COLUMN()+(-2), 1))*INDIRECT(ADDRESS(ROW()+(0), COLUMN()+(-1), 1)), 2)</f>
        <v>0.6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3.333</v>
      </c>
      <c r="G15" s="14">
        <v>0.52</v>
      </c>
      <c r="H15" s="14">
        <f ca="1">ROUND(INDIRECT(ADDRESS(ROW()+(0), COLUMN()+(-2), 1))*INDIRECT(ADDRESS(ROW()+(0), COLUMN()+(-1), 1)), 2)</f>
        <v>1.73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0.92</v>
      </c>
      <c r="G18" s="12">
        <v>22.53</v>
      </c>
      <c r="H18" s="12">
        <f ca="1">ROUND(INDIRECT(ADDRESS(ROW()+(0), COLUMN()+(-2), 1))*INDIRECT(ADDRESS(ROW()+(0), COLUMN()+(-1), 1)), 2)</f>
        <v>20.73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0.92</v>
      </c>
      <c r="G19" s="14">
        <v>21.19</v>
      </c>
      <c r="H19" s="14">
        <f ca="1">ROUND(INDIRECT(ADDRESS(ROW()+(0), COLUMN()+(-2), 1))*INDIRECT(ADDRESS(ROW()+(0), COLUMN()+(-1), 1)), 2)</f>
        <v>19.49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40.22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60.66</v>
      </c>
      <c r="H22" s="14">
        <f ca="1">ROUND(INDIRECT(ADDRESS(ROW()+(0), COLUMN()+(-2), 1))*INDIRECT(ADDRESS(ROW()+(0), COLUMN()+(-1), 1))/100, 2)</f>
        <v>1.21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61.87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