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<sst xmlns="http://schemas.openxmlformats.org/spreadsheetml/2006/main" count="42" uniqueCount="42">
  <si>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</si>
  <si>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EFY036</t>
  </si>
  <si>
    <t xml:space="preserve">m²</t>
  </si>
  <si>
    <t xml:space="preserve">Reparación estructural de muros de fábrica, con mortero de cemento.</t>
  </si>
  <si>
    <r>
      <rPr>
        <sz val="8.25"/>
        <color rgb="FF000000"/>
        <rFont val="Arial"/>
        <family val="2"/>
      </rPr>
      <t xml:space="preserve">Reparación estructural de muro de fábrica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</si>
  <si>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</si>
  <si>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</si>
  <si>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</si>
  <si>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</si>
  <si>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</si>
  <si>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</si>
  <si>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</si>
  <si>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</si>
  <si>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</si>
  <si>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</si>
  <si>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</si>
  <si>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</si>
  <si>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áridos seleccionados, aditivos especiales y polímeros sintéticos en dispersión acuosa, permeable al vapor de agua y de alta resistencia mecánica y alta ductilidad, para aplicar con llana o paleta, previo amasado con agua, clase R2 según UNE-EN 1504-3.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</si>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</sst>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21.16</v>
      </c>
      <c r="J10" s="12">
        <f ca="1">ROUND(INDIRECT(ADDRESS(ROW()+(0), COLUMN()+(-3), 1))*INDIRECT(ADDRESS(ROW()+(0), COLUMN()+(-1), 1)), 2)</f>
        <v>23.28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18.5</v>
      </c>
      <c r="H11" s="13"/>
      <c r="I11" s="14">
        <v>2.26</v>
      </c>
      <c r="J11" s="14">
        <f ca="1">ROUND(INDIRECT(ADDRESS(ROW()+(0), COLUMN()+(-3), 1))*INDIRECT(ADDRESS(ROW()+(0), COLUMN()+(-1), 1)), 2)</f>
        <v>41.81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65.09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0.27</v>
      </c>
      <c r="H14" s="11"/>
      <c r="I14" s="12">
        <v>22.53</v>
      </c>
      <c r="J14" s="12">
        <f ca="1">ROUND(INDIRECT(ADDRESS(ROW()+(0), COLUMN()+(-3), 1))*INDIRECT(ADDRESS(ROW()+(0), COLUMN()+(-1), 1)), 2)</f>
        <v>6.08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0.27</v>
      </c>
      <c r="H15" s="13"/>
      <c r="I15" s="14">
        <v>21.19</v>
      </c>
      <c r="J15" s="14">
        <f ca="1">ROUND(INDIRECT(ADDRESS(ROW()+(0), COLUMN()+(-3), 1))*INDIRECT(ADDRESS(ROW()+(0), COLUMN()+(-1), 1)), 2)</f>
        <v>5.72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76.89</v>
      </c>
      <c r="J18" s="14">
        <f ca="1">ROUND(INDIRECT(ADDRESS(ROW()+(0), COLUMN()+(-3), 1))*INDIRECT(ADDRESS(ROW()+(0), COLUMN()+(-1), 1))/100, 2)</f>
        <v>1.54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78.43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