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<sst xmlns="http://schemas.openxmlformats.org/spreadsheetml/2006/main" count="30" uniqueCount="30">
  <si>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</si>
  <si>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EHK030</t>
  </si>
  <si>
    <t xml:space="preserve">m²</t>
  </si>
  <si>
    <t xml:space="preserve">Preparación de superficie de hormigón estructural, con métodos químicos.</t>
  </si>
  <si>
    <r>
      <rPr>
        <sz val="8.25"/>
        <color rgb="FF000000"/>
        <rFont val="Arial"/>
        <family val="2"/>
      </rPr>
      <t xml:space="preserve">Preparación de superficie de hormigón estructural, para la posterior aplicación de productos reparadores y protectores, mediante limpieza con detergente alcalino, provocando la emulsión y posterior eliminación de la suciedad de origen orgánico depositada sobre el soporte, y carga manual de los restos generados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</si>
  <si>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</si>
  <si>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</si>
  <si>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</si>
  <si>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</si>
  <si>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</si>
  <si>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</si>
  <si>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</si>
  <si>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mt08lim020c</t>
  </si>
  <si>
    <t xml:space="preserve">l</t>
  </si>
  <si>
    <t xml:space="preserve">Detergente alcalino sin disolventes ni fosfatos, para limpieza de superficies de mortero u hormigón, pinturas plásticas, estucos de cal y estructuras de hormigón.</t>
  </si>
  <si>
    <t xml:space="preserve">Subtotal materiales:</t>
  </si>
  <si>
    <t xml:space="preserve">Equipo y maquinaria</t>
  </si>
  <si>
    <t xml:space="preserve">mq08lch020c</t>
  </si>
  <si>
    <t xml:space="preserve">h</t>
  </si>
  <si>
    <t xml:space="preserve">Equipo de chorro de agua a presión, con adaptador para lanza de agua.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</si>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</sst>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42" customWidth="1"/>
    <col min="3" max="3" width="1.87" customWidth="1"/>
    <col min="4" max="4" width="5.78" customWidth="1"/>
    <col min="5" max="5" width="70.89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0.05</v>
      </c>
      <c r="G10" s="14">
        <v>5.79</v>
      </c>
      <c r="H10" s="14">
        <f ca="1">ROUND(INDIRECT(ADDRESS(ROW()+(0), COLUMN()+(-2), 1))*INDIRECT(ADDRESS(ROW()+(0), COLUMN()+(-1), 1)), 2)</f>
        <v>0.29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0.29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0.162</v>
      </c>
      <c r="G13" s="14">
        <v>6.06</v>
      </c>
      <c r="H13" s="14">
        <f ca="1">ROUND(INDIRECT(ADDRESS(ROW()+(0), COLUMN()+(-2), 1))*INDIRECT(ADDRESS(ROW()+(0), COLUMN()+(-1), 1)), 2)</f>
        <v>0.98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0.98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2">
        <v>0.184</v>
      </c>
      <c r="G16" s="14">
        <v>21.72</v>
      </c>
      <c r="H16" s="14">
        <f ca="1">ROUND(INDIRECT(ADDRESS(ROW()+(0), COLUMN()+(-2), 1))*INDIRECT(ADDRESS(ROW()+(0), COLUMN()+(-1), 1)), 2)</f>
        <v>4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4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20" t="s">
        <v>27</v>
      </c>
      <c r="D19" s="20"/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5.27</v>
      </c>
      <c r="H19" s="14">
        <f ca="1">ROUND(INDIRECT(ADDRESS(ROW()+(0), COLUMN()+(-2), 1))*INDIRECT(ADDRESS(ROW()+(0), COLUMN()+(-1), 1))/100, 2)</f>
        <v>0.11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5.38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