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<sst xmlns="http://schemas.openxmlformats.org/spreadsheetml/2006/main" count="46" uniqueCount="46">
  <si>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</si>
  <si>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EHM016</t>
  </si>
  <si>
    <t xml:space="preserve">m²</t>
  </si>
  <si>
    <t xml:space="preserve">Sistema de encofrado para muro de hormigón arquitectónico.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</si>
  <si>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visto con textura y relieve, realizado con paneles metálicos modulares, amortizables en 150 usos, con lámina plástica desechable, imitación madera, de 0,8 mm de espesor, incorporada a la cara interior del encofrado, para formación de muro de hormigón arquitectónico, de hasta 3 m de altura y superficie plana. Incluso pasamuros para paso de los tensores, berenjenos, elementos de sustentación, fijación y apuntalamiento necesarios para su estabilidad; cola líquida para fijación de la lámina y cinta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</si>
  <si>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</si>
  <si>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</si>
  <si>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</si>
  <si>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</si>
  <si>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</si>
  <si>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</si>
  <si>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</si>
  <si>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</si>
  <si>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</si>
  <si>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</si>
  <si>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</si>
  <si>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</si>
  <si>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</si>
  <si>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mt08lhv010sZ</t>
  </si>
  <si>
    <t xml:space="preserve">m²</t>
  </si>
  <si>
    <t xml:space="preserve">Lámina plástica desechable, imitación madera, de 0,8 mm de espesor, incorporada a la cara interior del encofrado, para obtener una superficie de hormigón con acabado visto, en relieve.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</si>
  <si>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</si>
  <si>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</si>
  <si>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</si>
  <si>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</si>
  <si>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</si>
  <si>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juntas.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</si>
  <si>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</si>
  <si>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</si>
  <si>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</si>
  <si>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mt08var040a</t>
  </si>
  <si>
    <t xml:space="preserve">Ud</t>
  </si>
  <si>
    <t xml:space="preserve">Berenjeno de PVC, de varias dimensiones y 2500 mm de longitud.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</si>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</sst>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16.67</v>
      </c>
      <c r="H12" s="12">
        <f ca="1">ROUND(INDIRECT(ADDRESS(ROW()+(0), COLUMN()+(-2), 1))*INDIRECT(ADDRESS(ROW()+(0), COLUMN()+(-1), 1)), 2)</f>
        <v>16.67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</v>
      </c>
      <c r="G13" s="12">
        <v>11.94</v>
      </c>
      <c r="H13" s="12">
        <f ca="1">ROUND(INDIRECT(ADDRESS(ROW()+(0), COLUMN()+(-2), 1))*INDIRECT(ADDRESS(ROW()+(0), COLUMN()+(-1), 1)), 2)</f>
        <v>0.84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0.67</v>
      </c>
      <c r="H14" s="12">
        <f ca="1">ROUND(INDIRECT(ADDRESS(ROW()+(0), COLUMN()+(-2), 1))*INDIRECT(ADDRESS(ROW()+(0), COLUMN()+(-1), 1)), 2)</f>
        <v>0.74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1.35</v>
      </c>
      <c r="H15" s="12">
        <f ca="1">ROUND(INDIRECT(ADDRESS(ROW()+(0), COLUMN()+(-2), 1))*INDIRECT(ADDRESS(ROW()+(0), COLUMN()+(-1), 1)), 2)</f>
        <v>0.14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0.5</v>
      </c>
      <c r="G16" s="14">
        <v>0.55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0.505</v>
      </c>
      <c r="G19" s="12">
        <v>23.46</v>
      </c>
      <c r="H19" s="12">
        <f ca="1">ROUND(INDIRECT(ADDRESS(ROW()+(0), COLUMN()+(-2), 1))*INDIRECT(ADDRESS(ROW()+(0), COLUMN()+(-1), 1)), 2)</f>
        <v>11.85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0.566</v>
      </c>
      <c r="G20" s="14">
        <v>22.67</v>
      </c>
      <c r="H20" s="14">
        <f ca="1">ROUND(INDIRECT(ADDRESS(ROW()+(0), COLUMN()+(-2), 1))*INDIRECT(ADDRESS(ROW()+(0), COLUMN()+(-1), 1)), 2)</f>
        <v>12.83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24.68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46.68</v>
      </c>
      <c r="H23" s="14">
        <f ca="1">ROUND(INDIRECT(ADDRESS(ROW()+(0), COLUMN()+(-2), 1))*INDIRECT(ADDRESS(ROW()+(0), COLUMN()+(-1), 1))/100, 2)</f>
        <v>0.93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47.61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