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<sst xmlns="http://schemas.openxmlformats.org/spreadsheetml/2006/main" count="39" uniqueCount="39">
  <si>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</si>
  <si>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EHY034</t>
  </si>
  <si>
    <t xml:space="preserve">m²</t>
  </si>
  <si>
    <t xml:space="preserve">Reparación superficial y acabado de estructura de hormigón, con mortero a base de cemento, modificado con polímeros.</t>
  </si>
  <si>
    <r>
      <rPr>
        <sz val="8.25"/>
        <color rgb="FF000000"/>
        <rFont val="Arial"/>
        <family val="2"/>
      </rPr>
      <t xml:space="preserve">Aplicación manual de mortero, modificado con polímeros, compuesto por ligantes hidráulicos, resinas poliméricas, áridos silíceos y aditivos orgánicos e inorgánicos, color gris, con resistencia a compresión a 28 días mayor de 24 N/mm², clase R2, tipo PCC, según UNE-EN 1504-3, Euroclase A1 de reacción al fuego, según UNE-EN 13501-1, en capa de 3 mm de espesor medio, con acabado superficial fratasado con esponja o fratás, para reparación de superficies dañadas en estructuras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</si>
  <si>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</si>
  <si>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</si>
  <si>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</si>
  <si>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</si>
  <si>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</si>
  <si>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</si>
  <si>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</si>
  <si>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mt09rew010b</t>
  </si>
  <si>
    <t xml:space="preserve">kg</t>
  </si>
  <si>
    <t xml:space="preserve">Mortero, modificado con polímeros, compuesto por ligantes hidráulicos, resinas poliméricas, áridos silíceos y aditivos orgánicos e inorgánicos, color gris, con resistencia a compresión a 28 días mayor de 24 N/mm², clase R2, tipo PCC, según UNE-EN 1504-3, Euroclase A1 de reacción al fuego, según UNE-EN 13501-1, para reparación superficial y acabado de estructuras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</si>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</sst>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2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4.5</v>
      </c>
      <c r="H10" s="12"/>
      <c r="I10" s="14">
        <v>0.81</v>
      </c>
      <c r="J10" s="14">
        <f ca="1">ROUND(INDIRECT(ADDRESS(ROW()+(0), COLUMN()+(-3), 1))*INDIRECT(ADDRESS(ROW()+(0), COLUMN()+(-1), 1)), 2)</f>
        <v>3.65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3.65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0.466</v>
      </c>
      <c r="H13" s="11"/>
      <c r="I13" s="13">
        <v>22.53</v>
      </c>
      <c r="J13" s="13">
        <f ca="1">ROUND(INDIRECT(ADDRESS(ROW()+(0), COLUMN()+(-3), 1))*INDIRECT(ADDRESS(ROW()+(0), COLUMN()+(-1), 1)), 2)</f>
        <v>10.5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0.466</v>
      </c>
      <c r="H14" s="12"/>
      <c r="I14" s="14">
        <v>21.19</v>
      </c>
      <c r="J14" s="14">
        <f ca="1">ROUND(INDIRECT(ADDRESS(ROW()+(0), COLUMN()+(-3), 1))*INDIRECT(ADDRESS(ROW()+(0), COLUMN()+(-1), 1)), 2)</f>
        <v>9.87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20.37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24.02</v>
      </c>
      <c r="J17" s="14">
        <f ca="1">ROUND(INDIRECT(ADDRESS(ROW()+(0), COLUMN()+(-3), 1))*INDIRECT(ADDRESS(ROW()+(0), COLUMN()+(-1), 1))/100, 2)</f>
        <v>0.48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24.5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1.10201e+006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