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<sst xmlns="http://schemas.openxmlformats.org/spreadsheetml/2006/main" count="48" uniqueCount="48">
  <si>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</si>
  <si>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EHY070</t>
  </si>
  <si>
    <t xml:space="preserve">m²</t>
  </si>
  <si>
    <t xml:space="preserve">Reparación del intradós del forjado.</t>
  </si>
  <si>
    <r>
      <rPr>
        <sz val="8.25"/>
        <color rgb="FF000000"/>
        <rFont val="Arial"/>
        <family val="2"/>
      </rPr>
      <t xml:space="preserve">Reparación del intradós del forjado mediante la sustitución de las partes rotas o fisuradas de las bovedillas por tablero cerámico hueco machihembrado, para revestir, 50x20x3 cm, con las testas rectas, recibido con mortero de cemento, industrial, M-5, de fraguado rápido. El precio incluye la eliminación de las partes de bovedilla que permanezcan inestables.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</si>
  <si>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</si>
  <si>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</si>
  <si>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</si>
  <si>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</si>
  <si>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</si>
  <si>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</si>
  <si>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</si>
  <si>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</si>
  <si>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</si>
  <si>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cm, con las testas rectas, según UNE 67041.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</si>
  <si>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</si>
  <si>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</si>
  <si>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</si>
  <si>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</si>
  <si>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</si>
  <si>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</si>
  <si>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mt09var040</t>
  </si>
  <si>
    <t xml:space="preserve">kg</t>
  </si>
  <si>
    <t xml:space="preserve">Acelerante de fraguado, exento de cloruros, para morteros y hormigones en masa.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</si>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</sst>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</v>
      </c>
      <c r="H10" s="11"/>
      <c r="I10" s="12">
        <v>0.24</v>
      </c>
      <c r="J10" s="12">
        <f ca="1">ROUND(INDIRECT(ADDRESS(ROW()+(0), COLUMN()+(-3), 1))*INDIRECT(ADDRESS(ROW()+(0), COLUMN()+(-1), 1)), 2)</f>
        <v>2.88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0.019</v>
      </c>
      <c r="H12" s="11"/>
      <c r="I12" s="12">
        <v>53.48</v>
      </c>
      <c r="J12" s="12">
        <f ca="1">ROUND(INDIRECT(ADDRESS(ROW()+(0), COLUMN()+(-3), 1))*INDIRECT(ADDRESS(ROW()+(0), COLUMN()+(-1), 1)), 2)</f>
        <v>1.02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</v>
      </c>
      <c r="H13" s="13"/>
      <c r="I13" s="14">
        <v>1.15</v>
      </c>
      <c r="J13" s="14">
        <f ca="1">ROUND(INDIRECT(ADDRESS(ROW()+(0), COLUMN()+(-3), 1))*INDIRECT(ADDRESS(ROW()+(0), COLUMN()+(-1), 1)), 2)</f>
        <v>0.23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4.14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0.736</v>
      </c>
      <c r="H16" s="11"/>
      <c r="I16" s="12">
        <v>22.53</v>
      </c>
      <c r="J16" s="12">
        <f ca="1">ROUND(INDIRECT(ADDRESS(ROW()+(0), COLUMN()+(-3), 1))*INDIRECT(ADDRESS(ROW()+(0), COLUMN()+(-1), 1)), 2)</f>
        <v>16.58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0.797</v>
      </c>
      <c r="H17" s="13"/>
      <c r="I17" s="14">
        <v>21.19</v>
      </c>
      <c r="J17" s="14">
        <f ca="1">ROUND(INDIRECT(ADDRESS(ROW()+(0), COLUMN()+(-3), 1))*INDIRECT(ADDRESS(ROW()+(0), COLUMN()+(-1), 1)), 2)</f>
        <v>16.89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33.47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37.61</v>
      </c>
      <c r="J20" s="14">
        <f ca="1">ROUND(INDIRECT(ADDRESS(ROW()+(0), COLUMN()+(-3), 1))*INDIRECT(ADDRESS(ROW()+(0), COLUMN()+(-1), 1))/100, 2)</f>
        <v>0.75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38.36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