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<sst xmlns="http://schemas.openxmlformats.org/spreadsheetml/2006/main" count="35" uniqueCount="35">
  <si>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</si>
  <si>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EHZ013</t>
  </si>
  <si>
    <t xml:space="preserve">m</t>
  </si>
  <si>
    <t xml:space="preserve">Refuerzo de muro o pilar de hormigón armado, con laminado de fibra de carbono Carbotec Lámina "GRUPO PUMA".</t>
  </si>
  <si>
    <r>
      <rPr>
        <sz val="8.25"/>
        <color rgb="FF000000"/>
        <rFont val="Arial"/>
        <family val="2"/>
      </rPr>
      <t xml:space="preserve">Refuerzo de muro o pilar de hormigón armado, mediante el sistema Carbotec "GRUPO PUMA", con DIT nº 679, formado por Carbotec Lámina "GRUPO PUMA", de fibra de carbono, de 150 mm de anchura y 1,4 mm de espesor, módulo de elasticidad 200000 N/mm², resistencia a tracción 1800 MPa y elongación última 0,9%, colocado con Adhesivo Carbotec Lámina "GRUPO PUMA" aplicando una capa de 3 mm de espesor sobre el laminado con espátula, previa imprimación con Implarest EPW "GRUPO PUMA",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</si>
  <si>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</si>
  <si>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</si>
  <si>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</si>
  <si>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</si>
  <si>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</si>
  <si>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</si>
  <si>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</si>
  <si>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mt09rep034a</t>
  </si>
  <si>
    <t xml:space="preserve">kg</t>
  </si>
  <si>
    <t xml:space="preserve">Imprimación de dos componentes, Implarest EPW "GRUPO PUMA", a base de resina epoxi y un endurecedor de poliamina.</t>
  </si>
  <si>
    <t xml:space="preserve">mt09rep036cj</t>
  </si>
  <si>
    <t xml:space="preserve">m</t>
  </si>
  <si>
    <t xml:space="preserve">Carbotec Lámina "GRUPO PUMA", de fibra de carbono, de 150 mm de anchura y 1,4 mm de espesor, módulo de elasticidad 200000 N/mm², resistencia a tracción 1800 MPa y elongación última 0,9%, para refuerzo de estructuras.</t>
  </si>
  <si>
    <t xml:space="preserve">mt09rep035a</t>
  </si>
  <si>
    <t xml:space="preserve">kg</t>
  </si>
  <si>
    <t xml:space="preserve">Adhesivo Carbotec Lámina "GRUPO PUMA", de dos componentes, a base de resina epoxi sin disolventes, color gris, para aplicar con espátula sobre elemento estructural a reforzar mediante laminados de fibra de carbono,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</si>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</sst>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0.275</v>
      </c>
      <c r="G10" s="12">
        <v>22.56</v>
      </c>
      <c r="H10" s="12">
        <f ca="1">ROUND(INDIRECT(ADDRESS(ROW()+(0), COLUMN()+(-2), 1))*INDIRECT(ADDRESS(ROW()+(0), COLUMN()+(-1), 1)), 2)</f>
        <v>6.2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165.38</v>
      </c>
      <c r="H11" s="12">
        <f ca="1">ROUND(INDIRECT(ADDRESS(ROW()+(0), COLUMN()+(-2), 1))*INDIRECT(ADDRESS(ROW()+(0), COLUMN()+(-1), 1)), 2)</f>
        <v>181.92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14.5</v>
      </c>
      <c r="H12" s="14">
        <f ca="1">ROUND(INDIRECT(ADDRESS(ROW()+(0), COLUMN()+(-2), 1))*INDIRECT(ADDRESS(ROW()+(0), COLUMN()+(-1), 1)), 2)</f>
        <v>14.5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202.62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0.368</v>
      </c>
      <c r="G15" s="12">
        <v>23.46</v>
      </c>
      <c r="H15" s="12">
        <f ca="1">ROUND(INDIRECT(ADDRESS(ROW()+(0), COLUMN()+(-2), 1))*INDIRECT(ADDRESS(ROW()+(0), COLUMN()+(-1), 1)), 2)</f>
        <v>8.63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0.368</v>
      </c>
      <c r="G16" s="14">
        <v>22.67</v>
      </c>
      <c r="H16" s="14">
        <f ca="1">ROUND(INDIRECT(ADDRESS(ROW()+(0), COLUMN()+(-2), 1))*INDIRECT(ADDRESS(ROW()+(0), COLUMN()+(-1), 1)), 2)</f>
        <v>8.34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219.59</v>
      </c>
      <c r="H19" s="14">
        <f ca="1">ROUND(INDIRECT(ADDRESS(ROW()+(0), COLUMN()+(-2), 1))*INDIRECT(ADDRESS(ROW()+(0), COLUMN()+(-1), 1))/100, 2)</f>
        <v>4.39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223.98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