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<sst xmlns="http://schemas.openxmlformats.org/spreadsheetml/2006/main" count="45" uniqueCount="45">
  <si>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</si>
  <si>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EHZ101</t>
  </si>
  <si>
    <t xml:space="preserve">m</t>
  </si>
  <si>
    <t xml:space="preserve">Refuerzo de vigas y viguetas, con laminado de fibra de carbono Carboplate W "MAPEI SPAIN".</t>
  </si>
  <si>
    <r>
      <rPr>
        <sz val="8.25"/>
        <color rgb="FF000000"/>
        <rFont val="Arial"/>
        <family val="2"/>
      </rPr>
      <t xml:space="preserve">Refuerzo por la cara inferior de vigas o viguetas de hormigón armado, mediante el sistema Carboplate W "MAPEI SPAIN", formado por laminado de fibra de carbono, Carboplate W "MAPEI SPAIN", de 80 mm de anchura y 1,2 mm de espesor, módulo de elasticidad 150000 N/mm², resistencia a tracción 2300 MPa y elongación última 1,5%, colocado con Adesilex PG 1 "MAPEI SPAIN", aplicando una capa de 2 mm de espesor sobre el laminado con espátula y otra capa de 1 mm de espesor sobre la superficie de contacto con el soporte,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</si>
  <si>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</si>
  <si>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</si>
  <si>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</si>
  <si>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</si>
  <si>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</si>
  <si>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</si>
  <si>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</si>
  <si>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</si>
  <si>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</si>
  <si>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</si>
  <si>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mt09rem010c</t>
  </si>
  <si>
    <t xml:space="preserve">m</t>
  </si>
  <si>
    <t xml:space="preserve">Laminado de fibra de carbono, Carboplate W "MAPEI SPAIN", de 80 mm de anchura y 1,2 mm de espesor, módulo de elasticidad 150000 N/mm², resistencia a tracción 2300 MPa y elongación última 1,5%, para refuerzo de estructuras.</t>
  </si>
  <si>
    <t xml:space="preserve">mt09rem040a</t>
  </si>
  <si>
    <t xml:space="preserve">kg</t>
  </si>
  <si>
    <t xml:space="preserve">Adhesivo de dos componentes a base de resina epoxi, Adesilex PG 1 "MAPEI SPAIN", para aplicar con espátula o llana sobre elemento estructural a reforzar mediante laminados de fibra de carbono,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</si>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</sst>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0.022</v>
      </c>
      <c r="H10" s="11"/>
      <c r="I10" s="12">
        <v>28.01</v>
      </c>
      <c r="J10" s="12">
        <f ca="1">ROUND(INDIRECT(ADDRESS(ROW()+(0), COLUMN()+(-3), 1))*INDIRECT(ADDRESS(ROW()+(0), COLUMN()+(-1), 1)), 2)</f>
        <v>0.62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36.94</v>
      </c>
      <c r="J11" s="12">
        <f ca="1">ROUND(INDIRECT(ADDRESS(ROW()+(0), COLUMN()+(-3), 1))*INDIRECT(ADDRESS(ROW()+(0), COLUMN()+(-1), 1)), 2)</f>
        <v>40.63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0.27</v>
      </c>
      <c r="H12" s="13"/>
      <c r="I12" s="14">
        <v>15.31</v>
      </c>
      <c r="J12" s="14">
        <f ca="1">ROUND(INDIRECT(ADDRESS(ROW()+(0), COLUMN()+(-3), 1))*INDIRECT(ADDRESS(ROW()+(0), COLUMN()+(-1), 1)), 2)</f>
        <v>4.13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45.38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0.276</v>
      </c>
      <c r="H15" s="11"/>
      <c r="I15" s="12">
        <v>23.46</v>
      </c>
      <c r="J15" s="12">
        <f ca="1">ROUND(INDIRECT(ADDRESS(ROW()+(0), COLUMN()+(-3), 1))*INDIRECT(ADDRESS(ROW()+(0), COLUMN()+(-1), 1)), 2)</f>
        <v>6.47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0.276</v>
      </c>
      <c r="H16" s="13"/>
      <c r="I16" s="14">
        <v>22.67</v>
      </c>
      <c r="J16" s="14">
        <f ca="1">ROUND(INDIRECT(ADDRESS(ROW()+(0), COLUMN()+(-3), 1))*INDIRECT(ADDRESS(ROW()+(0), COLUMN()+(-1), 1)), 2)</f>
        <v>6.26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58.11</v>
      </c>
      <c r="J19" s="14">
        <f ca="1">ROUND(INDIRECT(ADDRESS(ROW()+(0), COLUMN()+(-3), 1))*INDIRECT(ADDRESS(ROW()+(0), COLUMN()+(-1), 1))/100, 2)</f>
        <v>1.16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59.27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