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<sst xmlns="http://schemas.openxmlformats.org/spreadsheetml/2006/main" count="32" uniqueCount="32">
  <si>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</si>
  <si>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EHZ113</t>
  </si>
  <si>
    <t xml:space="preserve">m²</t>
  </si>
  <si>
    <t xml:space="preserve">Refuerzo a cortante de vigas, con hoja de fibra de carbono Tejido Carbotec "GRUPO PUMA".</t>
  </si>
  <si>
    <r>
      <rPr>
        <sz val="8.25"/>
        <color rgb="FF000000"/>
        <rFont val="Arial"/>
        <family val="2"/>
      </rPr>
      <t xml:space="preserve">Refuerzo a cortante de vigas de hormigón armado, mediante el sistema Carbotec "GRUPO PUMA", con DIT nº 679, formado por 1 capa de hoja de fibra de carbono unidireccional, Tejido Carbotec "GRUPO PUMA", 500 g/m², de 1000x300 mm y 0,49 mm de espesor, resistencia a tracción 4830 MPa, módulo de elasticidad 234000 N/mm² y elongación última 2%, en forma de U, impregnadas por ambas caras con Adhesivo Carbotec Impregnante "GRUPO PUMA".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</si>
  <si>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</si>
  <si>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</si>
  <si>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</si>
  <si>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</si>
  <si>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</si>
  <si>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</si>
  <si>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</si>
  <si>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mt09rep037de</t>
  </si>
  <si>
    <t xml:space="preserve">m²</t>
  </si>
  <si>
    <t xml:space="preserve">Hoja de fibra de carbono unidireccional, Tejido Carbotec "GRUPO PUMA", 500 g/m², de 1000x300 mm y 0,49 mm de espesor, resistencia a tracción 4830 MPa, módulo de elasticidad 234000 N/mm² y elongación última 2%, para refuerzo de estructuras.</t>
  </si>
  <si>
    <t xml:space="preserve">mt09rep033a</t>
  </si>
  <si>
    <t xml:space="preserve">kg</t>
  </si>
  <si>
    <t xml:space="preserve">Adhesivo Carbotec Impregnante "GRUPO PUMA", de dos componentes, a base de resina epoxi y un endurecedor.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</si>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</sst>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57.05</v>
      </c>
      <c r="H10" s="12">
        <f ca="1">ROUND(INDIRECT(ADDRESS(ROW()+(0), COLUMN()+(-2), 1))*INDIRECT(ADDRESS(ROW()+(0), COLUMN()+(-1), 1)), 2)</f>
        <v>62.76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1.3</v>
      </c>
      <c r="G11" s="14">
        <v>43.07</v>
      </c>
      <c r="H11" s="14">
        <f ca="1">ROUND(INDIRECT(ADDRESS(ROW()+(0), COLUMN()+(-2), 1))*INDIRECT(ADDRESS(ROW()+(0), COLUMN()+(-1), 1)), 2)</f>
        <v>55.99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0.398</v>
      </c>
      <c r="G14" s="12">
        <v>23.46</v>
      </c>
      <c r="H14" s="12">
        <f ca="1">ROUND(INDIRECT(ADDRESS(ROW()+(0), COLUMN()+(-2), 1))*INDIRECT(ADDRESS(ROW()+(0), COLUMN()+(-1), 1)), 2)</f>
        <v>9.34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0.398</v>
      </c>
      <c r="G15" s="14">
        <v>22.67</v>
      </c>
      <c r="H15" s="14">
        <f ca="1">ROUND(INDIRECT(ADDRESS(ROW()+(0), COLUMN()+(-2), 1))*INDIRECT(ADDRESS(ROW()+(0), COLUMN()+(-1), 1)), 2)</f>
        <v>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137.11</v>
      </c>
      <c r="H18" s="14">
        <f ca="1">ROUND(INDIRECT(ADDRESS(ROW()+(0), COLUMN()+(-2), 1))*INDIRECT(ADDRESS(ROW()+(0), COLUMN()+(-1), 1))/100, 2)</f>
        <v>2.74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139.85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