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<sst xmlns="http://schemas.openxmlformats.org/spreadsheetml/2006/main" count="42" uniqueCount="42">
  <si>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</si>
  <si>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</si>
  <si>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</si>
  <si>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</si>
  <si>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12 mm de espesor, con bordes canteados, fijado con tornillos de cabeza avellanada, de acero al carbono,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</si>
  <si>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</si>
  <si>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</si>
  <si>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</si>
  <si>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</si>
  <si>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</si>
  <si>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</si>
  <si>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</si>
  <si>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mt07tdm040b</t>
  </si>
  <si>
    <t xml:space="preserve">m²</t>
  </si>
  <si>
    <t xml:space="preserve">Tablero estructural OSB de virutas orientadas de madera, para uso en ambiente húmedo, clase OSB/3, según UNE-EN 300, de 12 mm de espesor, con bordes canteados, Euroclase D-s2, d0 de reacción al fuego, según UNE-EN 13501-1, clase E1 en emisión de formaldehído, según UNE-EN 13986.</t>
  </si>
  <si>
    <t xml:space="preserve">mt07emr118ga</t>
  </si>
  <si>
    <t xml:space="preserve">Ud</t>
  </si>
  <si>
    <t xml:space="preserve">Tornillo de cabeza avellanada, de 4,5 mm de diámetro y 50 mm de longitud, de acero al carbono, con tratamiento superficial a base de resina epoxi,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</si>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</sst>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6.9</v>
      </c>
      <c r="J10" s="12">
        <f ca="1">ROUND(INDIRECT(ADDRESS(ROW()+(0), COLUMN()+(-3), 1))*INDIRECT(ADDRESS(ROW()+(0), COLUMN()+(-1), 1)), 2)</f>
        <v>7.25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0.18</v>
      </c>
      <c r="J11" s="14">
        <f ca="1">ROUND(INDIRECT(ADDRESS(ROW()+(0), COLUMN()+(-3), 1))*INDIRECT(ADDRESS(ROW()+(0), COLUMN()+(-1), 1)), 2)</f>
        <v>1.62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8.87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19.06</v>
      </c>
      <c r="J18" s="14">
        <f ca="1">ROUND(INDIRECT(ADDRESS(ROW()+(0), COLUMN()+(-3), 1))*INDIRECT(ADDRESS(ROW()+(0), COLUMN()+(-1), 1))/100, 2)</f>
        <v>0.38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19.44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