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<sst xmlns="http://schemas.openxmlformats.org/spreadsheetml/2006/main" count="44" uniqueCount="44">
  <si>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</si>
  <si>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EPE010</t>
  </si>
  <si>
    <t xml:space="preserve">m²</t>
  </si>
  <si>
    <t xml:space="preserve">Tramo de escalera prefabricado.</t>
  </si>
  <si>
    <r>
      <rPr>
        <sz val="8.25"/>
        <color rgb="FF000000"/>
        <rFont val="Arial"/>
        <family val="2"/>
      </rPr>
      <t xml:space="preserve">Tramo de escalera prefabricado de hormigón armado o pretensado, fck=35 N/mm², con escalones de 35x17 cm como máximo, y superficie superior acabada con corindón.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</si>
  <si>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</si>
  <si>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</si>
  <si>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</si>
  <si>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</si>
  <si>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</si>
  <si>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</si>
  <si>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</si>
  <si>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mt07gpf020</t>
  </si>
  <si>
    <t xml:space="preserve">m²</t>
  </si>
  <si>
    <t xml:space="preserve">Tramo de escalera prefabricado de hormigón armado o pretensado, fck=35 N/mm², con escalones de 35x17 cm como máximo, y superficie superior acabada con corindón. Según UNE-EN 14843.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</si>
  <si>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</si>
  <si>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</si>
  <si>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</si>
  <si>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</si>
  <si>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</si>
  <si>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</si>
  <si>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</si>
  <si>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</si>
  <si>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</si>
  <si>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</si>
  <si>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</si>
  <si>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</si>
  <si>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</si>
  <si>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</si>
  <si>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</si>
  <si>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</si>
  <si>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</si>
  <si>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</si>
  <si>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</si>
  <si>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</si>
  <si>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</si>
  <si>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</si>
  <si>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</si>
  <si>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14843:2007</t>
  </si>
  <si>
    <t xml:space="preserve">2+</t>
  </si>
  <si>
    <t xml:space="preserve">Productos prefabricados de hormigón. Escaleras.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</si>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</sst>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0.55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81</v>
      </c>
      <c r="J10" s="14">
        <f ca="1">ROUND(INDIRECT(ADDRESS(ROW()+(0), COLUMN()+(-4), 1))*INDIRECT(ADDRESS(ROW()+(0), COLUMN()+(-1), 1)), 2)</f>
        <v>81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81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2"/>
      <c r="H13" s="12"/>
      <c r="I13" s="14">
        <v>63.84</v>
      </c>
      <c r="J13" s="14">
        <f ca="1">ROUND(INDIRECT(ADDRESS(ROW()+(0), COLUMN()+(-4), 1))*INDIRECT(ADDRESS(ROW()+(0), COLUMN()+(-1), 1)), 2)</f>
        <v>18.51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18.51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0.429</v>
      </c>
      <c r="G16" s="11"/>
      <c r="H16" s="11"/>
      <c r="I16" s="13">
        <v>23.46</v>
      </c>
      <c r="J16" s="13">
        <f ca="1">ROUND(INDIRECT(ADDRESS(ROW()+(0), COLUMN()+(-4), 1))*INDIRECT(ADDRESS(ROW()+(0), COLUMN()+(-1), 1)), 2)</f>
        <v>10.06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0.429</v>
      </c>
      <c r="G17" s="12"/>
      <c r="H17" s="12"/>
      <c r="I17" s="14">
        <v>22.67</v>
      </c>
      <c r="J17" s="14">
        <f ca="1">ROUND(INDIRECT(ADDRESS(ROW()+(0), COLUMN()+(-4), 1))*INDIRECT(ADDRESS(ROW()+(0), COLUMN()+(-1), 1)), 2)</f>
        <v>9.73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19.79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119.3</v>
      </c>
      <c r="J20" s="14">
        <f ca="1">ROUND(INDIRECT(ADDRESS(ROW()+(0), COLUMN()+(-4), 1))*INDIRECT(ADDRESS(ROW()+(0), COLUMN()+(-1), 1))/100, 2)</f>
        <v>2.39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121.69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112008</v>
      </c>
      <c r="H25" s="29">
        <v>112009</v>
      </c>
      <c r="I25" s="29"/>
      <c r="J25" s="29" t="s">
        <v>39</v>
      </c>
    </row>
    <row r="26" spans="1:10" ht="13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