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<sst xmlns="http://schemas.openxmlformats.org/spreadsheetml/2006/main" count="59" uniqueCount="59">
  <si>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</si>
  <si>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FAR030</t>
  </si>
  <si>
    <t xml:space="preserve">m²</t>
  </si>
  <si>
    <t xml:space="preserve">Hoja principal de fachada ventilada, de fábrica de ladrillo de hormigón para revestir.</t>
  </si>
  <si>
    <r>
      <rPr>
        <sz val="8.25"/>
        <color rgb="FF000000"/>
        <rFont val="Arial"/>
        <family val="2"/>
      </rPr>
      <t xml:space="preserve">Hoja principal de fachada ventilada, apoyada sobre el forjado y enrasada,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</si>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</sst>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3"/>
      <c r="G14" s="13"/>
      <c r="H14" s="14">
        <v>2.42</v>
      </c>
      <c r="I14" s="14">
        <f ca="1">ROUND(INDIRECT(ADDRESS(ROW()+(0), COLUMN()+(-4), 1))*INDIRECT(ADDRESS(ROW()+(0), COLUMN()+(-1), 1)), 2)</f>
        <v>0.58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0.148</v>
      </c>
      <c r="F17" s="13"/>
      <c r="G17" s="13"/>
      <c r="H17" s="14">
        <v>1.94</v>
      </c>
      <c r="I17" s="14">
        <f ca="1">ROUND(INDIRECT(ADDRESS(ROW()+(0), COLUMN()+(-4), 1))*INDIRECT(ADDRESS(ROW()+(0), COLUMN()+(-1), 1)), 2)</f>
        <v>0.29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0.29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0.745</v>
      </c>
      <c r="F20" s="11"/>
      <c r="G20" s="11"/>
      <c r="H20" s="12">
        <v>22.53</v>
      </c>
      <c r="I20" s="12">
        <f ca="1">ROUND(INDIRECT(ADDRESS(ROW()+(0), COLUMN()+(-4), 1))*INDIRECT(ADDRESS(ROW()+(0), COLUMN()+(-1), 1)), 2)</f>
        <v>16.78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0.457</v>
      </c>
      <c r="F21" s="13"/>
      <c r="G21" s="13"/>
      <c r="H21" s="14">
        <v>21.19</v>
      </c>
      <c r="I21" s="14">
        <f ca="1">ROUND(INDIRECT(ADDRESS(ROW()+(0), COLUMN()+(-4), 1))*INDIRECT(ADDRESS(ROW()+(0), COLUMN()+(-1), 1)), 2)</f>
        <v>9.68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26.46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3</v>
      </c>
      <c r="F24" s="13"/>
      <c r="G24" s="13"/>
      <c r="H24" s="14">
        <f ca="1">ROUND(SUM(INDIRECT(ADDRESS(ROW()+(-2), COLUMN()+(1), 1)),INDIRECT(ADDRESS(ROW()+(-6), COLUMN()+(1), 1)),INDIRECT(ADDRESS(ROW()+(-9), COLUMN()+(1), 1))), 2)</f>
        <v>41.78</v>
      </c>
      <c r="I24" s="14">
        <f ca="1">ROUND(INDIRECT(ADDRESS(ROW()+(0), COLUMN()+(-4), 1))*INDIRECT(ADDRESS(ROW()+(0), COLUMN()+(-1), 1))/100, 2)</f>
        <v>1.25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43.03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1" spans="1:9" ht="13.50" thickBot="1" customHeight="1">
      <c r="A31" s="28" t="s">
        <v>53</v>
      </c>
      <c r="B31" s="28"/>
      <c r="C31" s="28"/>
      <c r="D31" s="28"/>
      <c r="E31" s="28"/>
      <c r="F31" s="29">
        <v>192005</v>
      </c>
      <c r="G31" s="29">
        <v>192006</v>
      </c>
      <c r="H31" s="29"/>
      <c r="I31" s="29" t="s">
        <v>54</v>
      </c>
    </row>
    <row r="32" spans="1:9" ht="24.00" thickBot="1" customHeight="1">
      <c r="A32" s="30" t="s">
        <v>55</v>
      </c>
      <c r="B32" s="30"/>
      <c r="C32" s="30"/>
      <c r="D32" s="30"/>
      <c r="E32" s="30"/>
      <c r="F32" s="31"/>
      <c r="G32" s="31"/>
      <c r="H32" s="31"/>
      <c r="I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</row>
  </sheetData>
  <mergeCells count="5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1:E31"/>
    <mergeCell ref="F31:F32"/>
    <mergeCell ref="G31:H32"/>
    <mergeCell ref="I31:I32"/>
    <mergeCell ref="A32:E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