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<sst xmlns="http://schemas.openxmlformats.org/spreadsheetml/2006/main" count="77" uniqueCount="77">
  <si>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</si>
  <si>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</si>
  <si>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</si>
  <si>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</si>
  <si>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(4 Drystar (GM-FH1IR)), de alta resistencia a la humedad, de 125 mm de espesor total, con nivel de calidad del acabado Q2, formado por una estructura simple de perfiles de chapa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</si>
  <si>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</si>
  <si>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</si>
  <si>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</si>
  <si>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</si>
  <si>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</si>
  <si>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</si>
  <si>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</si>
  <si>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</si>
  <si>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</si>
  <si>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</si>
  <si>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</si>
  <si>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</si>
  <si>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 Según UNE-EN 14195.</t>
  </si>
  <si>
    <t xml:space="preserve">mt12drk030i</t>
  </si>
  <si>
    <t xml:space="preserve">m</t>
  </si>
  <si>
    <t xml:space="preserve">Montante 75/50/2 mm "KNAUF" de acero Z2 (Z275) galvanizado normal, para sistema Drystar. Según UNE-EN 14195.</t>
  </si>
  <si>
    <t xml:space="preserve">mt12drk010a</t>
  </si>
  <si>
    <t xml:space="preserve">m²</t>
  </si>
  <si>
    <t xml:space="preserve">Placa de yeso laminado reforzada con tejido de fibra UNE-EN 15283-1 GM-FH1IR / 1200 / 2600 / 12,5 / con los bordes longitudinales cuadrados, especial Drystar "KNAUF" con alma de yeso y caras revestidas con una lámina de fibra de vidrio; Euroclase A2-s1, d0 de reacción al fuego, según UNE-EN 13501-1.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</si>
  <si>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</si>
  <si>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</si>
  <si>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</si>
  <si>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</si>
  <si>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</si>
  <si>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</si>
  <si>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</si>
  <si>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</si>
  <si>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</si>
  <si>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</si>
  <si>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</si>
  <si>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según UNE-EN 13501-1, rango de temperatura de trabajo de 10 a 35°C, para aplicación manual o mecánica con cinta de juntas, según UNE-EN 13963.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</si>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</sst>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3.32</v>
      </c>
      <c r="J11" s="12">
        <f ca="1">ROUND(INDIRECT(ADDRESS(ROW()+(0), COLUMN()+(-3), 1))*INDIRECT(ADDRESS(ROW()+(0), COLUMN()+(-1), 1)), 2)</f>
        <v>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2.75</v>
      </c>
      <c r="H12" s="11"/>
      <c r="I12" s="12">
        <v>11.73</v>
      </c>
      <c r="J12" s="12">
        <f ca="1">ROUND(INDIRECT(ADDRESS(ROW()+(0), COLUMN()+(-3), 1))*INDIRECT(ADDRESS(ROW()+(0), COLUMN()+(-1), 1)), 2)</f>
        <v>32.26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15.27</v>
      </c>
      <c r="J13" s="12">
        <f ca="1">ROUND(INDIRECT(ADDRESS(ROW()+(0), COLUMN()+(-3), 1))*INDIRECT(ADDRESS(ROW()+(0), COLUMN()+(-1), 1)), 2)</f>
        <v>64.13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17</v>
      </c>
      <c r="H14" s="11"/>
      <c r="I14" s="12">
        <v>0.02</v>
      </c>
      <c r="J14" s="12">
        <f ca="1">ROUND(INDIRECT(ADDRESS(ROW()+(0), COLUMN()+(-3), 1))*INDIRECT(ADDRESS(ROW()+(0), COLUMN()+(-1), 1)), 2)</f>
        <v>0.34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38</v>
      </c>
      <c r="H15" s="11"/>
      <c r="I15" s="12">
        <v>0.03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1.6</v>
      </c>
      <c r="H16" s="11"/>
      <c r="I16" s="12">
        <v>0.06</v>
      </c>
      <c r="J16" s="12">
        <f ca="1">ROUND(INDIRECT(ADDRESS(ROW()+(0), COLUMN()+(-3), 1))*INDIRECT(ADDRESS(ROW()+(0), COLUMN()+(-1), 1)), 2)</f>
        <v>0.1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1.616</v>
      </c>
      <c r="H17" s="11"/>
      <c r="I17" s="12">
        <v>1.18</v>
      </c>
      <c r="J17" s="12">
        <f ca="1">ROUND(INDIRECT(ADDRESS(ROW()+(0), COLUMN()+(-3), 1))*INDIRECT(ADDRESS(ROW()+(0), COLUMN()+(-1), 1)), 2)</f>
        <v>1.91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0.06</v>
      </c>
      <c r="J18" s="12">
        <f ca="1">ROUND(INDIRECT(ADDRESS(ROW()+(0), COLUMN()+(-3), 1))*INDIRECT(ADDRESS(ROW()+(0), COLUMN()+(-1), 1)), 2)</f>
        <v>0.19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0.418</v>
      </c>
      <c r="H22" s="11"/>
      <c r="I22" s="12">
        <v>23.16</v>
      </c>
      <c r="J22" s="12">
        <f ca="1">ROUND(INDIRECT(ADDRESS(ROW()+(0), COLUMN()+(-3), 1))*INDIRECT(ADDRESS(ROW()+(0), COLUMN()+(-1), 1)), 2)</f>
        <v>9.68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0.418</v>
      </c>
      <c r="H23" s="13"/>
      <c r="I23" s="14">
        <v>21.78</v>
      </c>
      <c r="J23" s="14">
        <f ca="1">ROUND(INDIRECT(ADDRESS(ROW()+(0), COLUMN()+(-3), 1))*INDIRECT(ADDRESS(ROW()+(0), COLUMN()+(-1), 1)), 2)</f>
        <v>9.1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18.78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121.71</v>
      </c>
      <c r="J26" s="14">
        <f ca="1">ROUND(INDIRECT(ADDRESS(ROW()+(0), COLUMN()+(-3), 1))*INDIRECT(ADDRESS(ROW()+(0), COLUMN()+(-1), 1))/100, 2)</f>
        <v>2.43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124.14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162011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