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<sst xmlns="http://schemas.openxmlformats.org/spreadsheetml/2006/main" count="80" uniqueCount="80">
  <si>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</si>
  <si>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FFZ025</t>
  </si>
  <si>
    <t xml:space="preserve">m²</t>
  </si>
  <si>
    <t xml:space="preserve">Hoja exterior de fachada de dos hojas, de fábrica de bloque de hormigón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</si>
  <si>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 Revestimiento de los frentes de forjado con plaquetas de hormigón y de los frentes de pilares con bloques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</si>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</sst>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1.51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1"/>
      <c r="H17" s="12">
        <v>0.3</v>
      </c>
      <c r="I17" s="12">
        <f ca="1">ROUND(INDIRECT(ADDRESS(ROW()+(0), COLUMN()+(-4), 1))*INDIRECT(ADDRESS(ROW()+(0), COLUMN()+(-1), 1)), 2)</f>
        <v>1.2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0.44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1"/>
      <c r="H19" s="12">
        <v>19.25</v>
      </c>
      <c r="I19" s="12">
        <f ca="1">ROUND(INDIRECT(ADDRESS(ROW()+(0), COLUMN()+(-4), 1))*INDIRECT(ADDRESS(ROW()+(0), COLUMN()+(-1), 1)), 2)</f>
        <v>0.06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3"/>
      <c r="H20" s="14">
        <v>1.87</v>
      </c>
      <c r="I20" s="14">
        <f ca="1">ROUND(INDIRECT(ADDRESS(ROW()+(0), COLUMN()+(-4), 1))*INDIRECT(ADDRESS(ROW()+(0), COLUMN()+(-1), 1)), 2)</f>
        <v>0.02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24.00" thickBot="1" customHeight="1">
      <c r="A23" s="1" t="s">
        <v>47</v>
      </c>
      <c r="B23" s="1"/>
      <c r="C23" s="10" t="s">
        <v>48</v>
      </c>
      <c r="D23" s="1" t="s">
        <v>49</v>
      </c>
      <c r="E23" s="13">
        <v>0.124</v>
      </c>
      <c r="F23" s="13"/>
      <c r="G23" s="13"/>
      <c r="H23" s="14">
        <v>1.94</v>
      </c>
      <c r="I23" s="14">
        <f ca="1">ROUND(INDIRECT(ADDRESS(ROW()+(0), COLUMN()+(-4), 1))*INDIRECT(ADDRESS(ROW()+(0), COLUMN()+(-1), 1)), 2)</f>
        <v>0.24</v>
      </c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9"/>
      <c r="I24" s="17">
        <f ca="1">ROUND(SUM(INDIRECT(ADDRESS(ROW()+(-1), COLUMN()+(0), 1))), 2)</f>
        <v>0.24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0.685</v>
      </c>
      <c r="F26" s="11"/>
      <c r="G26" s="11"/>
      <c r="H26" s="12">
        <v>22.53</v>
      </c>
      <c r="I26" s="12">
        <f ca="1">ROUND(INDIRECT(ADDRESS(ROW()+(0), COLUMN()+(-4), 1))*INDIRECT(ADDRESS(ROW()+(0), COLUMN()+(-1), 1)), 2)</f>
        <v>15.43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0.45</v>
      </c>
      <c r="F27" s="13"/>
      <c r="G27" s="13"/>
      <c r="H27" s="14">
        <v>21.19</v>
      </c>
      <c r="I27" s="14">
        <f ca="1">ROUND(INDIRECT(ADDRESS(ROW()+(0), COLUMN()+(-4), 1))*INDIRECT(ADDRESS(ROW()+(0), COLUMN()+(-1), 1)), 2)</f>
        <v>9.54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1))), 2)</f>
        <v>24.97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3"/>
      <c r="H30" s="14">
        <f ca="1">ROUND(SUM(INDIRECT(ADDRESS(ROW()+(-2), COLUMN()+(1), 1)),INDIRECT(ADDRESS(ROW()+(-6), COLUMN()+(1), 1)),INDIRECT(ADDRESS(ROW()+(-9), COLUMN()+(1), 1))), 2)</f>
        <v>42.04</v>
      </c>
      <c r="I30" s="14">
        <f ca="1">ROUND(INDIRECT(ADDRESS(ROW()+(0), COLUMN()+(-4), 1))*INDIRECT(ADDRESS(ROW()+(0), COLUMN()+(-1), 1))/100, 2)</f>
        <v>1.26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43.3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