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<sst xmlns="http://schemas.openxmlformats.org/spreadsheetml/2006/main" count="35" uniqueCount="35">
  <si>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</si>
  <si>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FOL010</t>
  </si>
  <si>
    <t xml:space="preserve">Ud</t>
  </si>
  <si>
    <t xml:space="preserve">Mampara de aluminio.</t>
  </si>
  <si>
    <r>
      <rPr>
        <sz val="8.25"/>
        <color rgb="FF000000"/>
        <rFont val="Arial"/>
        <family val="2"/>
      </rPr>
      <t xml:space="preserve">Mampara ciega de 4x2,9 m, de aluminio prelacado, con aislamiento intermedio de lana mineral y remate superior de aluminio prelacado.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</si>
  <si>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</si>
  <si>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</si>
  <si>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</si>
  <si>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</si>
  <si>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</si>
  <si>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</si>
  <si>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</si>
  <si>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mt26mal010a</t>
  </si>
  <si>
    <t xml:space="preserve">m²</t>
  </si>
  <si>
    <t xml:space="preserve">Panel ciego machihembrado para mamparas, formado por dos chapas de aluminio prelacado con aislamiento intermedio de lana mineral de conductividad térmica 0,039 W/(mK).</t>
  </si>
  <si>
    <t xml:space="preserve">mt26mal020a</t>
  </si>
  <si>
    <t xml:space="preserve">m</t>
  </si>
  <si>
    <t xml:space="preserve">Perfil en "U" de aluminio prelacado para mamparas.</t>
  </si>
  <si>
    <t xml:space="preserve">mt26mal030a</t>
  </si>
  <si>
    <t xml:space="preserve">m</t>
  </si>
  <si>
    <t xml:space="preserve">Rodapié de aluminio prelacado para mamparas.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</si>
  <si>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</si>
  <si>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</si>
  <si>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</si>
  <si>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</si>
  <si>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</si>
  <si>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</si>
  <si>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</si>
  <si>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</si>
  <si>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</si>
  <si>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</si>
  <si>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</si>
  <si>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</si>
  <si>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171,17€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</si>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</sst>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5.61" customWidth="1"/>
    <col min="5" max="5" width="74.80" customWidth="1"/>
    <col min="6" max="6" width="14.11" customWidth="1"/>
    <col min="7" max="7" width="9.86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11.3</v>
      </c>
      <c r="G10" s="12">
        <v>67.8</v>
      </c>
      <c r="H10" s="12">
        <f ca="1">ROUND(INDIRECT(ADDRESS(ROW()+(0), COLUMN()+(-2), 1))*INDIRECT(ADDRESS(ROW()+(0), COLUMN()+(-1), 1)), 2)</f>
        <v>766.14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9.7</v>
      </c>
      <c r="G11" s="12">
        <v>7.77</v>
      </c>
      <c r="H11" s="12">
        <f ca="1">ROUND(INDIRECT(ADDRESS(ROW()+(0), COLUMN()+(-2), 1))*INDIRECT(ADDRESS(ROW()+(0), COLUMN()+(-1), 1)), 2)</f>
        <v>75.37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3.9</v>
      </c>
      <c r="G12" s="14">
        <v>9.94</v>
      </c>
      <c r="H12" s="14">
        <f ca="1">ROUND(INDIRECT(ADDRESS(ROW()+(0), COLUMN()+(-2), 1))*INDIRECT(ADDRESS(ROW()+(0), COLUMN()+(-1), 1)), 2)</f>
        <v>38.77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880.28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7.084</v>
      </c>
      <c r="G15" s="12">
        <v>23.16</v>
      </c>
      <c r="H15" s="12">
        <f ca="1">ROUND(INDIRECT(ADDRESS(ROW()+(0), COLUMN()+(-2), 1))*INDIRECT(ADDRESS(ROW()+(0), COLUMN()+(-1), 1)), 2)</f>
        <v>164.07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7.084</v>
      </c>
      <c r="G16" s="14">
        <v>21.78</v>
      </c>
      <c r="H16" s="14">
        <f ca="1">ROUND(INDIRECT(ADDRESS(ROW()+(0), COLUMN()+(-2), 1))*INDIRECT(ADDRESS(ROW()+(0), COLUMN()+(-1), 1)), 2)</f>
        <v>154.29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318.36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1198.64</v>
      </c>
      <c r="H19" s="14">
        <f ca="1">ROUND(INDIRECT(ADDRESS(ROW()+(0), COLUMN()+(-2), 1))*INDIRECT(ADDRESS(ROW()+(0), COLUMN()+(-1), 1))/100, 2)</f>
        <v>23.97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1222.61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