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<sst xmlns="http://schemas.openxmlformats.org/spreadsheetml/2006/main" count="32" uniqueCount="32">
  <si>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</si>
  <si>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FSX010</t>
  </si>
  <si>
    <t xml:space="preserve">Ud</t>
  </si>
  <si>
    <t xml:space="preserve">Anclaje mecánico con rotura de puente térmico en fachadas ETICS.</t>
  </si>
  <si>
    <r>
      <rPr>
        <sz val="8.25"/>
        <color rgb="FF000000"/>
        <rFont val="Arial"/>
        <family val="2"/>
      </rPr>
      <t xml:space="preserve">Anclaje mecánico, formado por tornillo de acero galvanizado, de 8 mm de diámetro y 60 mm de longitud, tacos de expansión, base en forma de cono de nylon con rotura de puente térmico y accesorios, carga máxima 20 kg, para fijación de elemento a fachadas ETICS. Incluso sellador adhesivo (MS),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</si>
  <si>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</si>
  <si>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</si>
  <si>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</si>
  <si>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</si>
  <si>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</si>
  <si>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</si>
  <si>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</si>
  <si>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mt26rew030da</t>
  </si>
  <si>
    <t xml:space="preserve">Ud</t>
  </si>
  <si>
    <t xml:space="preserve">Anclaje mecánico, formado por tornillo de acero galvanizado, de 8 mm de diámetro y 60 mm de longitud, tacos de expansión, base en forma de cono de nylon con rotura de puente térmico y accesorios, carga máxima 20 kg.</t>
  </si>
  <si>
    <t xml:space="preserve">mt15qui040a</t>
  </si>
  <si>
    <t xml:space="preserve">Ud</t>
  </si>
  <si>
    <t xml:space="preserve">Cartucho de 300 cm³ de sellador adhesivo monocomponente, neutro a base de polímeros híbridos (MS), dureza Shore A aproximada de 40, alargamiento en rotura &gt; 450%, según UNE-EN ISO 11600, con resistencia a los rayos UV y a la intemperie, con efecto antimoho, apto para ser pintado.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</si>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</sst>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</v>
      </c>
      <c r="G10" s="12">
        <f ca="1">ROUND(INDIRECT(ADDRESS(ROW()+(0), COLUMN()+(-2), 1))*INDIRECT(ADDRESS(ROW()+(0), COLUMN()+(-1), 1)), 2)</f>
        <v>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7.2</v>
      </c>
      <c r="G11" s="14">
        <f ca="1">ROUND(INDIRECT(ADDRESS(ROW()+(0), COLUMN()+(-2), 1))*INDIRECT(ADDRESS(ROW()+(0), COLUMN()+(-1), 1)), 2)</f>
        <v>0.72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0.092</v>
      </c>
      <c r="F14" s="12">
        <v>22.53</v>
      </c>
      <c r="G14" s="12">
        <f ca="1">ROUND(INDIRECT(ADDRESS(ROW()+(0), COLUMN()+(-2), 1))*INDIRECT(ADDRESS(ROW()+(0), COLUMN()+(-1), 1)), 2)</f>
        <v>2.07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0.092</v>
      </c>
      <c r="F15" s="14">
        <v>21.72</v>
      </c>
      <c r="G15" s="14">
        <f ca="1">ROUND(INDIRECT(ADDRESS(ROW()+(0), COLUMN()+(-2), 1))*INDIRECT(ADDRESS(ROW()+(0), COLUMN()+(-1), 1)), 2)</f>
        <v>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11.79</v>
      </c>
      <c r="G18" s="14">
        <f ca="1">ROUND(INDIRECT(ADDRESS(ROW()+(0), COLUMN()+(-2), 1))*INDIRECT(ADDRESS(ROW()+(0), COLUMN()+(-1), 1))/100, 2)</f>
        <v>0.24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