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<sst xmlns="http://schemas.openxmlformats.org/spreadsheetml/2006/main" count="61" uniqueCount="61">
  <si>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</si>
  <si>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FTY010</t>
  </si>
  <si>
    <t xml:space="preserve">m²</t>
  </si>
  <si>
    <t xml:space="preserve">Sistema "PANELSYSTEM" de tabique de paneles de yeso reforzados con fibra de vidrio.</t>
  </si>
  <si>
    <r>
      <rPr>
        <sz val="8.25"/>
        <color rgb="FF000000"/>
        <rFont val="Arial"/>
        <family val="2"/>
      </rPr>
      <t xml:space="preserve">Partición interior (separación dentro de una misma unidad de uso), sistema tabique TC-9 "PANELSYSTEM", de 90 mm de espesor total, de panel aligerado de yeso reforzado con fibra de vidrio, TC-9 "PANELSYSTEM".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</si>
  <si>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</si>
  <si>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</si>
  <si>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</si>
  <si>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</si>
  <si>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</si>
  <si>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</si>
  <si>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</si>
  <si>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mt16pdg010b</t>
  </si>
  <si>
    <t xml:space="preserve">m</t>
  </si>
  <si>
    <t xml:space="preserve">Banda fonoaislante bicapa autoadhesiva, de 5 mm de espesor, formada por una membrana autoadhesiva de alta densidad termosoldada a una lámina de espuma de polietileno reticulado, masa nominal 3,35 kg/m².</t>
  </si>
  <si>
    <t xml:space="preserve">mt12pyp010d</t>
  </si>
  <si>
    <t xml:space="preserve">m²</t>
  </si>
  <si>
    <t xml:space="preserve">Panel aligerado de yeso reforzado con fibra de vidrio, TC-9 "PANELSYSTEM", de 500 mm de anchura, 2900 mm de longitud máxima y 90 mm de espesor, con los bordes longitudinales machihembrados para el pegado entre sí.</t>
  </si>
  <si>
    <t xml:space="preserve">mt09pye020</t>
  </si>
  <si>
    <t xml:space="preserve">kg</t>
  </si>
  <si>
    <t xml:space="preserve">Pasta de yeso para juntas, según UNE-EN 13279-1.</t>
  </si>
  <si>
    <t xml:space="preserve">mt16pdg020a</t>
  </si>
  <si>
    <t xml:space="preserve">m</t>
  </si>
  <si>
    <t xml:space="preserve">Banda elástica de poliestireno expandido elastificado, de 10 mm de espesor, resistencia térmica 0,3 m²K/W, conductividad térmica 0,033 W/(mK), Euroclase E de reacción al fuego según UNE-EN 13501-1.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</si>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</sst>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0.87</v>
      </c>
      <c r="J10" s="12">
        <f ca="1">ROUND(INDIRECT(ADDRESS(ROW()+(0), COLUMN()+(-3), 1))*INDIRECT(ADDRESS(ROW()+(0), COLUMN()+(-1), 1)), 2)</f>
        <v>0.52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15.23</v>
      </c>
      <c r="J11" s="12">
        <f ca="1">ROUND(INDIRECT(ADDRESS(ROW()+(0), COLUMN()+(-3), 1))*INDIRECT(ADDRESS(ROW()+(0), COLUMN()+(-1), 1)), 2)</f>
        <v>15.99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5.26</v>
      </c>
      <c r="J12" s="12">
        <f ca="1">ROUND(INDIRECT(ADDRESS(ROW()+(0), COLUMN()+(-3), 1))*INDIRECT(ADDRESS(ROW()+(0), COLUMN()+(-1), 1)), 2)</f>
        <v>2.63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0.35</v>
      </c>
      <c r="J13" s="12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0.005</v>
      </c>
      <c r="H14" s="11"/>
      <c r="I14" s="12">
        <v>124.5</v>
      </c>
      <c r="J14" s="12">
        <f ca="1">ROUND(INDIRECT(ADDRESS(ROW()+(0), COLUMN()+(-3), 1))*INDIRECT(ADDRESS(ROW()+(0), COLUMN()+(-1), 1)), 2)</f>
        <v>0.62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0.1</v>
      </c>
      <c r="J15" s="12">
        <f ca="1">ROUND(INDIRECT(ADDRESS(ROW()+(0), COLUMN()+(-3), 1))*INDIRECT(ADDRESS(ROW()+(0), COLUMN()+(-1), 1)), 2)</f>
        <v>0.04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0.4</v>
      </c>
      <c r="H16" s="13"/>
      <c r="I16" s="14">
        <v>0.04</v>
      </c>
      <c r="J16" s="14">
        <f ca="1">ROUND(INDIRECT(ADDRESS(ROW()+(0), COLUMN()+(-3), 1))*INDIRECT(ADDRESS(ROW()+(0), COLUMN()+(-1), 1)), 2)</f>
        <v>0.02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20.17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0.233</v>
      </c>
      <c r="H19" s="11"/>
      <c r="I19" s="12">
        <v>23.16</v>
      </c>
      <c r="J19" s="12">
        <f ca="1">ROUND(INDIRECT(ADDRESS(ROW()+(0), COLUMN()+(-3), 1))*INDIRECT(ADDRESS(ROW()+(0), COLUMN()+(-1), 1)), 2)</f>
        <v>5.4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0.233</v>
      </c>
      <c r="H20" s="13"/>
      <c r="I20" s="14">
        <v>21.78</v>
      </c>
      <c r="J20" s="14">
        <f ca="1">ROUND(INDIRECT(ADDRESS(ROW()+(0), COLUMN()+(-3), 1))*INDIRECT(ADDRESS(ROW()+(0), COLUMN()+(-1), 1)), 2)</f>
        <v>5.07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10.47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30.64</v>
      </c>
      <c r="J23" s="14">
        <f ca="1">ROUND(INDIRECT(ADDRESS(ROW()+(0), COLUMN()+(-3), 1))*INDIRECT(ADDRESS(ROW()+(0), COLUMN()+(-1), 1))/100, 2)</f>
        <v>0.61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31.25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1.10201e+006</v>
      </c>
      <c r="G28" s="29"/>
      <c r="H28" s="29">
        <v>1.10201e+006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132006</v>
      </c>
      <c r="G30" s="29"/>
      <c r="H30" s="29">
        <v>132007</v>
      </c>
      <c r="I30" s="29"/>
      <c r="J30" s="29" t="s">
        <v>55</v>
      </c>
    </row>
    <row r="31" spans="1:10" ht="13.5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