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<sst xmlns="http://schemas.openxmlformats.org/spreadsheetml/2006/main" count="38" uniqueCount="38">
  <si>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</si>
  <si>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FZP030</t>
  </si>
  <si>
    <t xml:space="preserve">m</t>
  </si>
  <si>
    <t xml:space="preserve">Sistema de cables tensados para la protección de la fachada frente a las aves.</t>
  </si>
  <si>
    <r>
      <rPr>
        <sz val="8.25"/>
        <color rgb="FF000000"/>
        <rFont val="Arial"/>
        <family val="2"/>
      </rPr>
      <t xml:space="preserve">Sistema de cables tensados colocados sobre soporte para cables, formado por 6 postes de acero inoxidable, de 110 mm y 150 mm de altura alternativamente, con dos puntos de unión entre cada poste y sus cables, fijado con anclaje mecánico sobre cornisa o superficie plana horizontal, para la protección de la fachada frente a las aves.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</si>
  <si>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</si>
  <si>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</si>
  <si>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</si>
  <si>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</si>
  <si>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</si>
  <si>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</si>
  <si>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</si>
  <si>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mt41ave033</t>
  </si>
  <si>
    <t xml:space="preserve">Ud</t>
  </si>
  <si>
    <t xml:space="preserve">Taco de nylon para el anclaje de los postes del sistema de cables tensados para la protección de la fachada frente a las aves.</t>
  </si>
  <si>
    <t xml:space="preserve">mt41ave031cp</t>
  </si>
  <si>
    <t xml:space="preserve">Ud</t>
  </si>
  <si>
    <t xml:space="preserve">Soporte para cables, formado por 6 postes de acero inoxidable, de 110 mm y 150 mm de altura alternativamente, con dos puntos de unión entre cada poste y sus cables, para colocar con anclaje mecánico sobre cornisa o superficie plana horizontal, en sistema de cables tensados para la protección de la fachada frente a las aves.</t>
  </si>
  <si>
    <t xml:space="preserve">mt41ave032</t>
  </si>
  <si>
    <t xml:space="preserve">Ud</t>
  </si>
  <si>
    <t xml:space="preserve">Enganche de cobre niquelado y muelle de acero inoxidable, a modo de conexión entre el cable y un poste del sistema de cables tensados para la protección de la fachada frente a las aves.</t>
  </si>
  <si>
    <t xml:space="preserve">mt41ave030</t>
  </si>
  <si>
    <t xml:space="preserve">m</t>
  </si>
  <si>
    <t xml:space="preserve">Cable formado por alambre de acero inoxidable y recubrimiento de nylon estable frente a los rayos UV, para la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</si>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</sst>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4.2</v>
      </c>
      <c r="F10" s="12">
        <v>0.09</v>
      </c>
      <c r="G10" s="12">
        <f ca="1">ROUND(INDIRECT(ADDRESS(ROW()+(0), COLUMN()+(-2), 1))*INDIRECT(ADDRESS(ROW()+(0), COLUMN()+(-1), 1)), 2)</f>
        <v>0.38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6.05</v>
      </c>
      <c r="G11" s="12">
        <f ca="1">ROUND(INDIRECT(ADDRESS(ROW()+(0), COLUMN()+(-2), 1))*INDIRECT(ADDRESS(ROW()+(0), COLUMN()+(-1), 1)), 2)</f>
        <v>4.24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8.4</v>
      </c>
      <c r="F12" s="12">
        <v>0.38</v>
      </c>
      <c r="G12" s="12">
        <f ca="1">ROUND(INDIRECT(ADDRESS(ROW()+(0), COLUMN()+(-2), 1))*INDIRECT(ADDRESS(ROW()+(0), COLUMN()+(-1), 1)), 2)</f>
        <v>3.19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6</v>
      </c>
      <c r="F13" s="14">
        <v>0.28</v>
      </c>
      <c r="G13" s="14">
        <f ca="1">ROUND(INDIRECT(ADDRESS(ROW()+(0), COLUMN()+(-2), 1))*INDIRECT(ADDRESS(ROW()+(0), COLUMN()+(-1), 1)), 2)</f>
        <v>1.68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0.526</v>
      </c>
      <c r="F16" s="12">
        <v>22.53</v>
      </c>
      <c r="G16" s="12">
        <f ca="1">ROUND(INDIRECT(ADDRESS(ROW()+(0), COLUMN()+(-2), 1))*INDIRECT(ADDRESS(ROW()+(0), COLUMN()+(-1), 1)), 2)</f>
        <v>11.85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1.052</v>
      </c>
      <c r="F17" s="14">
        <v>21.19</v>
      </c>
      <c r="G17" s="14">
        <f ca="1">ROUND(INDIRECT(ADDRESS(ROW()+(0), COLUMN()+(-2), 1))*INDIRECT(ADDRESS(ROW()+(0), COLUMN()+(-1), 1)), 2)</f>
        <v>22.29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34.14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43.63</v>
      </c>
      <c r="G20" s="14">
        <f ca="1">ROUND(INDIRECT(ADDRESS(ROW()+(0), COLUMN()+(-2), 1))*INDIRECT(ADDRESS(ROW()+(0), COLUMN()+(-1), 1))/100, 2)</f>
        <v>0.87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