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<sst xmlns="http://schemas.openxmlformats.org/spreadsheetml/2006/main" count="44" uniqueCount="44">
  <si>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</si>
  <si>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HER010</t>
  </si>
  <si>
    <t xml:space="preserve">m</t>
  </si>
  <si>
    <t xml:space="preserve">Recibido de rastreles de madera, para soporte de pavimento.</t>
  </si>
  <si>
    <r>
      <rPr>
        <sz val="8.25"/>
        <color rgb="FF000000"/>
        <rFont val="Arial"/>
        <family val="2"/>
      </rPr>
      <t xml:space="preserve">Recibido de rastreles de madera, para soporte de pavimento, con mortero de cemento, industrial, con aditivo hidrófugo, M-10. Incluso puntas de acero para facilitar el agarre de los rastreles al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</si>
  <si>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</si>
  <si>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</si>
  <si>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</si>
  <si>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</si>
  <si>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</si>
  <si>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</si>
  <si>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</si>
  <si>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</si>
  <si>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</si>
  <si>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</si>
  <si>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mt09mif010ka</t>
  </si>
  <si>
    <t xml:space="preserve">t</t>
  </si>
  <si>
    <t xml:space="preserve">Mortero industrial para albañilería, de cemento, color gris, con aditivo hidrófugo, categoría M-10 (resistencia a compresión 10 N/mm²), suministrado en sacos, según UNE-EN 998-2.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</si>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</sst>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76" customWidth="1"/>
    <col min="3" max="3" width="0.85" customWidth="1"/>
    <col min="4" max="4" width="6.80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</v>
      </c>
      <c r="H11" s="11"/>
      <c r="I11" s="12">
        <v>65.98</v>
      </c>
      <c r="J11" s="12">
        <f ca="1">ROUND(INDIRECT(ADDRESS(ROW()+(0), COLUMN()+(-3), 1))*INDIRECT(ADDRESS(ROW()+(0), COLUMN()+(-1), 1)), 2)</f>
        <v>0.66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0.1</v>
      </c>
      <c r="H12" s="13"/>
      <c r="I12" s="14">
        <v>8.75</v>
      </c>
      <c r="J12" s="14">
        <f ca="1">ROUND(INDIRECT(ADDRESS(ROW()+(0), COLUMN()+(-3), 1))*INDIRECT(ADDRESS(ROW()+(0), COLUMN()+(-1), 1)), 2)</f>
        <v>0.88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1.55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0.093</v>
      </c>
      <c r="H15" s="11"/>
      <c r="I15" s="12">
        <v>22.53</v>
      </c>
      <c r="J15" s="12">
        <f ca="1">ROUND(INDIRECT(ADDRESS(ROW()+(0), COLUMN()+(-3), 1))*INDIRECT(ADDRESS(ROW()+(0), COLUMN()+(-1), 1)), 2)</f>
        <v>2.1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0.093</v>
      </c>
      <c r="H16" s="13"/>
      <c r="I16" s="14">
        <v>21.19</v>
      </c>
      <c r="J16" s="14">
        <f ca="1">ROUND(INDIRECT(ADDRESS(ROW()+(0), COLUMN()+(-3), 1))*INDIRECT(ADDRESS(ROW()+(0), COLUMN()+(-1), 1)), 2)</f>
        <v>1.97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4.07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5.62</v>
      </c>
      <c r="J19" s="14">
        <f ca="1">ROUND(INDIRECT(ADDRESS(ROW()+(0), COLUMN()+(-3), 1))*INDIRECT(ADDRESS(ROW()+(0), COLUMN()+(-1), 1))/100, 2)</f>
        <v>0.11</v>
      </c>
    </row>
    <row r="20" spans="1:10" ht="13.50" thickBot="1" customHeight="1">
      <c r="A20" s="8"/>
      <c r="B20" s="8"/>
      <c r="C20" s="8"/>
      <c r="D20" s="8"/>
      <c r="E20" s="8"/>
      <c r="F20" s="8"/>
      <c r="G20" s="21" t="s">
        <v>33</v>
      </c>
      <c r="H20" s="21"/>
      <c r="I20" s="21"/>
      <c r="J20" s="22">
        <f ca="1">ROUND(SUM(INDIRECT(ADDRESS(ROW()+(-1), COLUMN()+(0), 1)),INDIRECT(ADDRESS(ROW()+(-3), COLUMN()+(0), 1)),INDIRECT(ADDRESS(ROW()+(-7), COLUMN()+(0), 1))), 2)</f>
        <v>5.73</v>
      </c>
    </row>
    <row r="23" spans="1:10" ht="13.50" thickBot="1" customHeight="1">
      <c r="A23" s="23" t="s">
        <v>34</v>
      </c>
      <c r="B23" s="23"/>
      <c r="C23" s="23"/>
      <c r="D23" s="23"/>
      <c r="E23" s="23"/>
      <c r="F23" s="23" t="s">
        <v>35</v>
      </c>
      <c r="G23" s="23"/>
      <c r="H23" s="23" t="s">
        <v>36</v>
      </c>
      <c r="I23" s="23"/>
      <c r="J23" s="23" t="s">
        <v>37</v>
      </c>
    </row>
    <row r="24" spans="1:10" ht="13.50" thickBot="1" customHeight="1">
      <c r="A24" s="24" t="s">
        <v>38</v>
      </c>
      <c r="B24" s="24"/>
      <c r="C24" s="24"/>
      <c r="D24" s="24"/>
      <c r="E24" s="24"/>
      <c r="F24" s="25">
        <v>1.18202e+006</v>
      </c>
      <c r="G24" s="25"/>
      <c r="H24" s="25">
        <v>1.18202e+006</v>
      </c>
      <c r="I24" s="25"/>
      <c r="J24" s="25" t="s">
        <v>39</v>
      </c>
    </row>
    <row r="25" spans="1:10" ht="13.50" thickBot="1" customHeight="1">
      <c r="A25" s="26" t="s">
        <v>40</v>
      </c>
      <c r="B25" s="26"/>
      <c r="C25" s="26"/>
      <c r="D25" s="26"/>
      <c r="E25" s="26"/>
      <c r="F25" s="27"/>
      <c r="G25" s="27"/>
      <c r="H25" s="27"/>
      <c r="I25" s="27"/>
      <c r="J25" s="27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