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<sst xmlns="http://schemas.openxmlformats.org/spreadsheetml/2006/main" count="41" uniqueCount="41">
  <si>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</si>
  <si>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HER020</t>
  </si>
  <si>
    <t xml:space="preserve">m</t>
  </si>
  <si>
    <t xml:space="preserve">Recibido de rastreles de madera a paramento vertical.</t>
  </si>
  <si>
    <r>
      <rPr>
        <sz val="8.25"/>
        <color rgb="FF000000"/>
        <rFont val="Arial"/>
        <family val="2"/>
      </rPr>
      <t xml:space="preserve">Recibido de rastreles de madera a paramento vertical, con pasta de yeso B1. Incluso puntas de acero para facilitar el agarre de los rastreles al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</si>
  <si>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</si>
  <si>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</si>
  <si>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</si>
  <si>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</si>
  <si>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</si>
  <si>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</si>
  <si>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</si>
  <si>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mt09pye010b</t>
  </si>
  <si>
    <t xml:space="preserve">m³</t>
  </si>
  <si>
    <t xml:space="preserve">Pasta de yeso de construcción B1, según UNE-EN 13279-1.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</si>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</sst>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11.90" customWidth="1"/>
    <col min="5" max="5" width="54.57" customWidth="1"/>
    <col min="6" max="6" width="9.35" customWidth="1"/>
    <col min="7" max="7" width="8.50" customWidth="1"/>
    <col min="8" max="8" width="4.25" customWidth="1"/>
    <col min="9" max="9" width="10.37" customWidth="1"/>
    <col min="10" max="10" width="3.9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0.012</v>
      </c>
      <c r="G10" s="11"/>
      <c r="H10" s="12">
        <v>148.5</v>
      </c>
      <c r="I10" s="12"/>
      <c r="J10" s="12">
        <f ca="1">ROUND(INDIRECT(ADDRESS(ROW()+(0), COLUMN()+(-4), 1))*INDIRECT(ADDRESS(ROW()+(0), COLUMN()+(-2), 1)), 2)</f>
        <v>1.78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3"/>
      <c r="H11" s="14">
        <v>8.75</v>
      </c>
      <c r="I11" s="14"/>
      <c r="J11" s="14">
        <f ca="1">ROUND(INDIRECT(ADDRESS(ROW()+(0), COLUMN()+(-4), 1))*INDIRECT(ADDRESS(ROW()+(0), COLUMN()+(-2), 1)), 2)</f>
        <v>0.88</v>
      </c>
      <c r="K11" s="14"/>
    </row>
    <row r="12" spans="1:11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2.66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</v>
      </c>
      <c r="G14" s="11"/>
      <c r="H14" s="12">
        <v>22.53</v>
      </c>
      <c r="I14" s="12"/>
      <c r="J14" s="12">
        <f ca="1">ROUND(INDIRECT(ADDRESS(ROW()+(0), COLUMN()+(-4), 1))*INDIRECT(ADDRESS(ROW()+(0), COLUMN()+(-2), 1)), 2)</f>
        <v>1.58</v>
      </c>
      <c r="K14" s="12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0.093</v>
      </c>
      <c r="G15" s="13"/>
      <c r="H15" s="14">
        <v>21.19</v>
      </c>
      <c r="I15" s="14"/>
      <c r="J15" s="14">
        <f ca="1">ROUND(INDIRECT(ADDRESS(ROW()+(0), COLUMN()+(-4), 1))*INDIRECT(ADDRESS(ROW()+(0), COLUMN()+(-2), 1)), 2)</f>
        <v>1.97</v>
      </c>
      <c r="K15" s="14"/>
    </row>
    <row r="16" spans="1:11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3.55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3"/>
      <c r="H18" s="14">
        <f ca="1">ROUND(SUM(INDIRECT(ADDRESS(ROW()+(-2), COLUMN()+(2), 1)),INDIRECT(ADDRESS(ROW()+(-6), COLUMN()+(2), 1))), 2)</f>
        <v>6.21</v>
      </c>
      <c r="I18" s="14"/>
      <c r="J18" s="14">
        <f ca="1">ROUND(INDIRECT(ADDRESS(ROW()+(0), COLUMN()+(-4), 1))*INDIRECT(ADDRESS(ROW()+(0), COLUMN()+(-2), 1))/100, 2)</f>
        <v>0.12</v>
      </c>
      <c r="K18" s="14"/>
    </row>
    <row r="19" spans="1:11" ht="13.50" thickBot="1" customHeight="1">
      <c r="A19" s="8"/>
      <c r="B19" s="8"/>
      <c r="C19" s="8"/>
      <c r="D19" s="8"/>
      <c r="E19" s="8"/>
      <c r="F19" s="21" t="s">
        <v>30</v>
      </c>
      <c r="G19" s="21"/>
      <c r="H19" s="21"/>
      <c r="I19" s="21"/>
      <c r="J19" s="22">
        <f ca="1">ROUND(SUM(INDIRECT(ADDRESS(ROW()+(-1), COLUMN()+(0), 1)),INDIRECT(ADDRESS(ROW()+(-3), COLUMN()+(0), 1)),INDIRECT(ADDRESS(ROW()+(-7), COLUMN()+(0), 1))), 2)</f>
        <v>6.33</v>
      </c>
      <c r="K19" s="22"/>
    </row>
    <row r="22" spans="1:11" ht="13.50" thickBot="1" customHeight="1">
      <c r="A22" s="23" t="s">
        <v>31</v>
      </c>
      <c r="B22" s="23"/>
      <c r="C22" s="23"/>
      <c r="D22" s="23"/>
      <c r="E22" s="23"/>
      <c r="F22" s="23"/>
      <c r="G22" s="23" t="s">
        <v>32</v>
      </c>
      <c r="H22" s="23"/>
      <c r="I22" s="23" t="s">
        <v>33</v>
      </c>
      <c r="J22" s="23"/>
      <c r="K22" s="23" t="s">
        <v>34</v>
      </c>
    </row>
    <row r="23" spans="1:11" ht="13.50" thickBot="1" customHeight="1">
      <c r="A23" s="24" t="s">
        <v>35</v>
      </c>
      <c r="B23" s="24"/>
      <c r="C23" s="24"/>
      <c r="D23" s="24"/>
      <c r="E23" s="24"/>
      <c r="F23" s="24"/>
      <c r="G23" s="25">
        <v>1.10201e+006</v>
      </c>
      <c r="H23" s="25"/>
      <c r="I23" s="25">
        <v>1.10201e+006</v>
      </c>
      <c r="J23" s="25"/>
      <c r="K23" s="25" t="s">
        <v>36</v>
      </c>
    </row>
    <row r="24" spans="1:11" ht="24.00" thickBot="1" customHeight="1">
      <c r="A24" s="26" t="s">
        <v>37</v>
      </c>
      <c r="B24" s="26"/>
      <c r="C24" s="26"/>
      <c r="D24" s="26"/>
      <c r="E24" s="26"/>
      <c r="F24" s="26"/>
      <c r="G24" s="27"/>
      <c r="H24" s="27"/>
      <c r="I24" s="27"/>
      <c r="J24" s="27"/>
      <c r="K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9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I12"/>
    <mergeCell ref="J12:K12"/>
    <mergeCell ref="A13:C13"/>
    <mergeCell ref="E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I16"/>
    <mergeCell ref="J16:K16"/>
    <mergeCell ref="A17:C17"/>
    <mergeCell ref="E17:G17"/>
    <mergeCell ref="H17:I17"/>
    <mergeCell ref="J17:K17"/>
    <mergeCell ref="A18:C18"/>
    <mergeCell ref="F18:G18"/>
    <mergeCell ref="H18:I18"/>
    <mergeCell ref="J18:K18"/>
    <mergeCell ref="A19:C19"/>
    <mergeCell ref="F19:I19"/>
    <mergeCell ref="J19:K19"/>
    <mergeCell ref="A22:F22"/>
    <mergeCell ref="G22:H22"/>
    <mergeCell ref="I22:J22"/>
    <mergeCell ref="A23:F23"/>
    <mergeCell ref="G23:H24"/>
    <mergeCell ref="I23:J24"/>
    <mergeCell ref="K23:K24"/>
    <mergeCell ref="A24:F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