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<sst xmlns="http://schemas.openxmlformats.org/spreadsheetml/2006/main" count="38" uniqueCount="38">
  <si>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</si>
  <si>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</si>
  <si>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</si>
  <si>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</si>
  <si>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100x340 mm; fijada con taco de expansión en T y clavo de material plástico;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</si>
  <si>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</si>
  <si>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</si>
  <si>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</si>
  <si>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</si>
  <si>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</si>
  <si>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</si>
  <si>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</si>
  <si>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mt20mhe020a</t>
  </si>
  <si>
    <t xml:space="preserve">Ud</t>
  </si>
  <si>
    <t xml:space="preserve">Taco de expansión en T y clavo de material plástico.</t>
  </si>
  <si>
    <t xml:space="preserve">mt20mhe010b</t>
  </si>
  <si>
    <t xml:space="preserve">m</t>
  </si>
  <si>
    <t xml:space="preserve">Cornisa de fachada, de poliestireno expandido, con recubrimiento de mortero acrílico, de 100x340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</si>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</sst>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3.7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0.25</v>
      </c>
      <c r="H10" s="12">
        <f ca="1">ROUND(INDIRECT(ADDRESS(ROW()+(0), COLUMN()+(-2), 1))*INDIRECT(ADDRESS(ROW()+(0), COLUMN()+(-1), 1)), 2)</f>
        <v>0.4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33.19</v>
      </c>
      <c r="H11" s="12">
        <f ca="1">ROUND(INDIRECT(ADDRESS(ROW()+(0), COLUMN()+(-2), 1))*INDIRECT(ADDRESS(ROW()+(0), COLUMN()+(-1), 1)), 2)</f>
        <v>34.85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17.57</v>
      </c>
      <c r="H12" s="12">
        <f ca="1">ROUND(INDIRECT(ADDRESS(ROW()+(0), COLUMN()+(-2), 1))*INDIRECT(ADDRESS(ROW()+(0), COLUMN()+(-1), 1)), 2)</f>
        <v>4.39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3.82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0.289</v>
      </c>
      <c r="G16" s="12">
        <v>22.53</v>
      </c>
      <c r="H16" s="12">
        <f ca="1">ROUND(INDIRECT(ADDRESS(ROW()+(0), COLUMN()+(-2), 1))*INDIRECT(ADDRESS(ROW()+(0), COLUMN()+(-1), 1)), 2)</f>
        <v>6.51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0.579</v>
      </c>
      <c r="G17" s="14">
        <v>21.19</v>
      </c>
      <c r="H17" s="14">
        <f ca="1">ROUND(INDIRECT(ADDRESS(ROW()+(0), COLUMN()+(-2), 1))*INDIRECT(ADDRESS(ROW()+(0), COLUMN()+(-1), 1)), 2)</f>
        <v>12.27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58.8</v>
      </c>
      <c r="H20" s="14">
        <f ca="1">ROUND(INDIRECT(ADDRESS(ROW()+(0), COLUMN()+(-2), 1))*INDIRECT(ADDRESS(ROW()+(0), COLUMN()+(-1), 1))/100, 2)</f>
        <v>1.18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59.98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