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<sst xmlns="http://schemas.openxmlformats.org/spreadsheetml/2006/main" count="38" uniqueCount="38">
  <si>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</si>
  <si>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HRE090</t>
  </si>
  <si>
    <t xml:space="preserve">m</t>
  </si>
  <si>
    <t xml:space="preserve">Cornisa de fachada, de poliestireno expandido.</t>
  </si>
  <si>
    <r>
      <rPr>
        <sz val="8.25"/>
        <color rgb="FF000000"/>
        <rFont val="Arial"/>
        <family val="2"/>
      </rPr>
      <t xml:space="preserve">Cornisa de fachada, de poliestireno expandido, con recubrimiento de mortero acrílico, de 117x130 mm; fijada con anclaje químico compuesto por resina y varilla roscada de acero galvanizado calidad 5.8, con tuerca y arandela, de 10 mm de diámetro;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</si>
  <si>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</si>
  <si>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</si>
  <si>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</si>
  <si>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</si>
  <si>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</si>
  <si>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</si>
  <si>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</si>
  <si>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mt26aaq010b</t>
  </si>
  <si>
    <t xml:space="preserve">Ud</t>
  </si>
  <si>
    <t xml:space="preserve">Anclaje químico compuesto por resina y varilla roscada de acero galvanizado calidad 5.8, según UNE-EN ISO 898-1; con tuerca y arandela, de 10 mm de diámetro.</t>
  </si>
  <si>
    <t xml:space="preserve">mt20mhe010a</t>
  </si>
  <si>
    <t xml:space="preserve">m</t>
  </si>
  <si>
    <t xml:space="preserve">Cornisa de fachada, de poliestireno expandido, con recubrimiento de mortero acrílico, de 117x130 mm, suministrada en piezas de hasta 1,22 m de longitud.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</si>
  <si>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</si>
  <si>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</si>
  <si>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</si>
  <si>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mt28mop310ma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</si>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</sst>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3.7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</v>
      </c>
      <c r="G10" s="12">
        <v>3.5</v>
      </c>
      <c r="H10" s="12">
        <f ca="1">ROUND(INDIRECT(ADDRESS(ROW()+(0), COLUMN()+(-2), 1))*INDIRECT(ADDRESS(ROW()+(0), COLUMN()+(-1), 1)), 2)</f>
        <v>5.6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25.84</v>
      </c>
      <c r="H11" s="12">
        <f ca="1">ROUND(INDIRECT(ADDRESS(ROW()+(0), COLUMN()+(-2), 1))*INDIRECT(ADDRESS(ROW()+(0), COLUMN()+(-1), 1)), 2)</f>
        <v>27.13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17.57</v>
      </c>
      <c r="H12" s="12">
        <f ca="1">ROUND(INDIRECT(ADDRESS(ROW()+(0), COLUMN()+(-2), 1))*INDIRECT(ADDRESS(ROW()+(0), COLUMN()+(-1), 1)), 2)</f>
        <v>4.39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</v>
      </c>
      <c r="G13" s="14">
        <v>3.82</v>
      </c>
      <c r="H13" s="14">
        <f ca="1">ROUND(INDIRECT(ADDRESS(ROW()+(0), COLUMN()+(-2), 1))*INDIRECT(ADDRESS(ROW()+(0), COLUMN()+(-1), 1)), 2)</f>
        <v>0.38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0.289</v>
      </c>
      <c r="G16" s="12">
        <v>22.53</v>
      </c>
      <c r="H16" s="12">
        <f ca="1">ROUND(INDIRECT(ADDRESS(ROW()+(0), COLUMN()+(-2), 1))*INDIRECT(ADDRESS(ROW()+(0), COLUMN()+(-1), 1)), 2)</f>
        <v>6.51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0.579</v>
      </c>
      <c r="G17" s="14">
        <v>21.19</v>
      </c>
      <c r="H17" s="14">
        <f ca="1">ROUND(INDIRECT(ADDRESS(ROW()+(0), COLUMN()+(-2), 1))*INDIRECT(ADDRESS(ROW()+(0), COLUMN()+(-1), 1)), 2)</f>
        <v>12.27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18.78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56.28</v>
      </c>
      <c r="H20" s="14">
        <f ca="1">ROUND(INDIRECT(ADDRESS(ROW()+(0), COLUMN()+(-2), 1))*INDIRECT(ADDRESS(ROW()+(0), COLUMN()+(-1), 1))/100, 2)</f>
        <v>1.13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57.41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