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<sst xmlns="http://schemas.openxmlformats.org/spreadsheetml/2006/main" count="35" uniqueCount="35">
  <si>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</si>
  <si>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</si>
  <si>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</si>
  <si>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</si>
  <si>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parada, gestión central y local, ajuste de temperatura, modo de funcionamiento (refrigeración, calefacción o ventilación), programación horaria individual semanal con días especiales, histórico de alarmas y funciones de ahorro y monitorización de energía. Accesorios: adaptador para conexión de control remoto central BMS-CT5121E con la red TCC-Link, modelo BMS-IFLSV4E; adaptador para permitir la monitorización del consumo de energía del control remoto central BMS-CT5121E, modelo BMS-IFWH5E.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</si>
  <si>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</si>
  <si>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</si>
  <si>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</si>
  <si>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</si>
  <si>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</si>
  <si>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</si>
  <si>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</si>
  <si>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mt42tsb680a</t>
  </si>
  <si>
    <t xml:space="preserve">Ud</t>
  </si>
  <si>
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parada,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</si>
  <si>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mt42tsb004a</t>
  </si>
  <si>
    <t xml:space="preserve">Ud</t>
  </si>
  <si>
    <t xml:space="preserve">Adaptador para conexión de control remoto central BMS-CT5121E con la red TCC-Link, modelo BMS-IFLSV4E "TOSHIBA".</t>
  </si>
  <si>
    <t xml:space="preserve">mt42tsb006a</t>
  </si>
  <si>
    <t xml:space="preserve">Ud</t>
  </si>
  <si>
    <t xml:space="preserve">Adaptador para permitir la monitorización del consumo de energía del control remoto central BMS-CT5121E, modelo BMS-IFWH5E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</si>
  <si>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</si>
  <si>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</si>
  <si>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</si>
  <si>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</si>
  <si>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</si>
  <si>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</si>
  <si>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</si>
  <si>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</si>
  <si>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</si>
  <si>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</si>
  <si>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</si>
  <si>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</si>
  <si>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3.637,10€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</si>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</sst>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7543</v>
      </c>
      <c r="H10" s="12">
        <f ca="1">ROUND(INDIRECT(ADDRESS(ROW()+(0), COLUMN()+(-2), 1))*INDIRECT(ADDRESS(ROW()+(0), COLUMN()+(-1), 1)), 2)</f>
        <v>7543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1428</v>
      </c>
      <c r="H11" s="12">
        <f ca="1">ROUND(INDIRECT(ADDRESS(ROW()+(0), COLUMN()+(-2), 1))*INDIRECT(ADDRESS(ROW()+(0), COLUMN()+(-1), 1)), 2)</f>
        <v>1428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1169</v>
      </c>
      <c r="H12" s="14">
        <f ca="1">ROUND(INDIRECT(ADDRESS(ROW()+(0), COLUMN()+(-2), 1))*INDIRECT(ADDRESS(ROW()+(0), COLUMN()+(-1), 1)), 2)</f>
        <v>1169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10140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1.068</v>
      </c>
      <c r="G15" s="12">
        <v>23.16</v>
      </c>
      <c r="H15" s="12">
        <f ca="1">ROUND(INDIRECT(ADDRESS(ROW()+(0), COLUMN()+(-2), 1))*INDIRECT(ADDRESS(ROW()+(0), COLUMN()+(-1), 1)), 2)</f>
        <v>24.73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1.068</v>
      </c>
      <c r="G16" s="14">
        <v>21.75</v>
      </c>
      <c r="H16" s="14">
        <f ca="1">ROUND(INDIRECT(ADDRESS(ROW()+(0), COLUMN()+(-2), 1))*INDIRECT(ADDRESS(ROW()+(0), COLUMN()+(-1), 1)), 2)</f>
        <v>23.23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10188</v>
      </c>
      <c r="H19" s="14">
        <f ca="1">ROUND(INDIRECT(ADDRESS(ROW()+(0), COLUMN()+(-2), 1))*INDIRECT(ADDRESS(ROW()+(0), COLUMN()+(-1), 1))/100, 2)</f>
        <v>203.76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10391.7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