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<sst xmlns="http://schemas.openxmlformats.org/spreadsheetml/2006/main" count="32" uniqueCount="32">
  <si>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</si>
  <si>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IBW357</t>
  </si>
  <si>
    <t xml:space="preserve">Ud</t>
  </si>
  <si>
    <t xml:space="preserve">Unidad exterior de aire acondicionado, para sustitución, para sistema VRF.</t>
  </si>
  <si>
    <r>
      <rPr>
        <sz val="8.25"/>
        <color rgb="FF000000"/>
        <rFont val="Arial"/>
        <family val="2"/>
      </rPr>
      <t xml:space="preserve">Unidad exterior de aire acondicionado, sistema aire-aire multi-split Refresh con caudal variable de refrigerante, para sustitución de antigua unidad exterior modelo KX y mantenimiento del circuito frigorífico existente, bomba de calor, para gas R-410A, alimentación trifásica (400V/50Hz), modelo FDCR224KXE6 "MITSUBISHI HEAVY INDUSTRIES", potencia frigorífica nominal 22,4 kW (temperatura de bulbo seco del aire exterior 35°C, temperatura de bulbo húmedo del aire interior 19°C), consumo eléctrico nominal en refrigeración 5,6 kW, potencia calorífica nominal 25 kW (temperatura de bulbo húmedo del aire exterior 6°C, temperatura de bulbo seco del aire interior 20°C), consumo eléctrico nominal en calefacción 6,03 kW, de 1675x1080x480 mm, 224 kg, nivel sonoro 58 dBA, caudal de aire 12000 m³/h, rango de capacidad conectable entre el 50 y el 130%, válvula de expansión electrónica, dos ventiladores axiales y bus de datos Superlink II. Incluso elementos antivibratorios de suelo.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</si>
  <si>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</si>
  <si>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</si>
  <si>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</si>
  <si>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</si>
  <si>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</si>
  <si>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</si>
  <si>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</si>
  <si>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mt42mhi315a</t>
  </si>
  <si>
    <t xml:space="preserve">Ud</t>
  </si>
  <si>
    <t xml:space="preserve">Unidad exterior de aire acondicionado, sistema aire-aire multi-split Refresh con caudal variable de refrigerante, para sustitución de antigua unidad exterior modelo KX y mantenimiento del circuito frigorífico existente, bomba de calor, para gas R-410A, alimentación trifásica (400V/50Hz), modelo FDCR224KXE6 "MITSUBISHI HEAVY INDUSTRIES", potencia frigorífica nominal 22,4 kW (temperatura de bulbo seco del aire exterior 35°C, temperatura de bulbo húmedo del aire interior 19°C), consumo eléctrico nominal en refrigeración 5,6 kW, potencia calorífica nominal 25 kW (temperatura de bulbo húmedo del aire exterior 6°C, temperatura de bulbo seco del aire interior 20°C), consumo eléctrico nominal en calefacción 6,03 kW, de 1675x1080x480 mm, 224 kg, nivel sonoro 58 dBA, caudal de aire 12000 m³/h, rango de capacidad conectable entre el 50 y el 130%, válvula de expansión electrónica, dos ventiladores axiales y bus de datos Superlink II.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</si>
  <si>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</si>
  <si>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</si>
  <si>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</si>
  <si>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</si>
  <si>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</si>
  <si>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</si>
  <si>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</si>
  <si>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</si>
  <si>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</si>
  <si>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</si>
  <si>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</si>
  <si>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</si>
  <si>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</si>
  <si>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</si>
  <si>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</si>
  <si>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4.319,29€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</si>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</sst>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15866</v>
      </c>
      <c r="G10" s="12">
        <f ca="1">ROUND(INDIRECT(ADDRESS(ROW()+(0), COLUMN()+(-2), 1))*INDIRECT(ADDRESS(ROW()+(0), COLUMN()+(-1), 1)), 2)</f>
        <v>15866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8</v>
      </c>
      <c r="G11" s="14">
        <f ca="1">ROUND(INDIRECT(ADDRESS(ROW()+(0), COLUMN()+(-2), 1))*INDIRECT(ADDRESS(ROW()+(0), COLUMN()+(-1), 1)), 2)</f>
        <v>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15874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6.426</v>
      </c>
      <c r="F14" s="12">
        <v>23.16</v>
      </c>
      <c r="G14" s="12">
        <f ca="1">ROUND(INDIRECT(ADDRESS(ROW()+(0), COLUMN()+(-2), 1))*INDIRECT(ADDRESS(ROW()+(0), COLUMN()+(-1), 1)), 2)</f>
        <v>148.83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6.426</v>
      </c>
      <c r="F15" s="14">
        <v>21.75</v>
      </c>
      <c r="G15" s="14">
        <f ca="1">ROUND(INDIRECT(ADDRESS(ROW()+(0), COLUMN()+(-2), 1))*INDIRECT(ADDRESS(ROW()+(0), COLUMN()+(-1), 1)), 2)</f>
        <v>139.77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288.6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16162.6</v>
      </c>
      <c r="G18" s="14">
        <f ca="1">ROUND(INDIRECT(ADDRESS(ROW()+(0), COLUMN()+(-2), 1))*INDIRECT(ADDRESS(ROW()+(0), COLUMN()+(-1), 1))/100, 2)</f>
        <v>323.25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16485.8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