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<sst xmlns="http://schemas.openxmlformats.org/spreadsheetml/2006/main" count="45" uniqueCount="45">
  <si>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</si>
  <si>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</si>
  <si>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</si>
  <si>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</si>
  <si>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600x1133 mm y emisión calorífica 608 kcal/h para una diferencia media de temperatura de 50°C entre el radiador y el ambiente, en instalación de calefacción centralizada por agua, para instalación con sistema monotubo. Incluso llave de paso,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</si>
  <si>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</si>
  <si>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</si>
  <si>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</si>
  <si>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</si>
  <si>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</si>
  <si>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</si>
  <si>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</si>
  <si>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mt38emn140d</t>
  </si>
  <si>
    <t xml:space="preserve">Ud</t>
  </si>
  <si>
    <t xml:space="preserve">Radiador toallero tubular de chapa de acero acabado blanco, para cuartos de baño, en instalaciones de agua caliente hasta 8 bar y 110°C, gama básica, de 600x1133 mm y emisión calorífica 608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</si>
  <si>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</si>
  <si>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</si>
  <si>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</si>
  <si>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mt38emi114</t>
  </si>
  <si>
    <t xml:space="preserve">Ud</t>
  </si>
  <si>
    <t xml:space="preserve">Kit para conexión de radiador de chapa de acero a la tubería de distribución, compuesto por llave de paso para instalación con sistema monotubo,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</si>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</sst>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178.97</v>
      </c>
      <c r="J10" s="12">
        <f ca="1">ROUND(INDIRECT(ADDRESS(ROW()+(0), COLUMN()+(-3), 1))*INDIRECT(ADDRESS(ROW()+(0), COLUMN()+(-1), 1)), 2)</f>
        <v>178.97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</v>
      </c>
      <c r="J11" s="12">
        <f ca="1">ROUND(INDIRECT(ADDRESS(ROW()+(0), COLUMN()+(-3), 1))*INDIRECT(ADDRESS(ROW()+(0), COLUMN()+(-1), 1)), 2)</f>
        <v>11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12</v>
      </c>
      <c r="J12" s="14">
        <f ca="1">ROUND(INDIRECT(ADDRESS(ROW()+(0), COLUMN()+(-3), 1))*INDIRECT(ADDRESS(ROW()+(0), COLUMN()+(-1), 1)), 2)</f>
        <v>12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201.97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0.867</v>
      </c>
      <c r="H15" s="11"/>
      <c r="I15" s="12">
        <v>23.16</v>
      </c>
      <c r="J15" s="12">
        <f ca="1">ROUND(INDIRECT(ADDRESS(ROW()+(0), COLUMN()+(-3), 1))*INDIRECT(ADDRESS(ROW()+(0), COLUMN()+(-1), 1)), 2)</f>
        <v>20.08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0.867</v>
      </c>
      <c r="H16" s="13"/>
      <c r="I16" s="14">
        <v>21.75</v>
      </c>
      <c r="J16" s="14">
        <f ca="1">ROUND(INDIRECT(ADDRESS(ROW()+(0), COLUMN()+(-3), 1))*INDIRECT(ADDRESS(ROW()+(0), COLUMN()+(-1), 1)), 2)</f>
        <v>18.86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38.94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240.91</v>
      </c>
      <c r="J19" s="14">
        <f ca="1">ROUND(INDIRECT(ADDRESS(ROW()+(0), COLUMN()+(-3), 1))*INDIRECT(ADDRESS(ROW()+(0), COLUMN()+(-1), 1))/100, 2)</f>
        <v>4.82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245.73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