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<sst xmlns="http://schemas.openxmlformats.org/spreadsheetml/2006/main" count="45" uniqueCount="45">
  <si>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</si>
  <si>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</si>
  <si>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</si>
  <si>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</si>
  <si>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cromado, para cuartos de baño, gama alta, de 278x1133 mm y emisión calorífica 646 kcal/h para una diferencia media de temperatura de 50°C entre el radiador y el ambiente, en instalación de calefacción centralizada por agua, para instalación con sistema bitubo. Incluso llave de paso,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</si>
  <si>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</si>
  <si>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</si>
  <si>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</si>
  <si>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</si>
  <si>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</si>
  <si>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</si>
  <si>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</si>
  <si>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mt38emn170a</t>
  </si>
  <si>
    <t xml:space="preserve">Ud</t>
  </si>
  <si>
    <t xml:space="preserve">Radiador toallero tubular de chapa de acero acabado cromado, para cuartos de baño, en instalaciones de agua caliente hasta 8 bar y 110°C, gama alta, de 278x1133 mm y emisión calorífica 646 kcal/h para una diferencia media de temperatura de 50°C entre el radiador y el ambiente, según UNE-EN 442-1.</t>
  </si>
  <si>
    <t xml:space="preserve">mt38emn071a</t>
  </si>
  <si>
    <t xml:space="preserve">Ud</t>
  </si>
  <si>
    <t xml:space="preserve">Kit de soportes y anclajes de fijación a paramento, para radiador toallero tubular, acabado cromado.</t>
  </si>
  <si>
    <t xml:space="preserve">mt38emi112</t>
  </si>
  <si>
    <t xml:space="preserve">Ud</t>
  </si>
  <si>
    <t xml:space="preserve">Kit para conexión de radiador de chapa de acero a la tubería de distribución, compuesto por llave de paso,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</si>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</sst>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1128.11</v>
      </c>
      <c r="H10" s="12">
        <f ca="1">ROUND(INDIRECT(ADDRESS(ROW()+(0), COLUMN()+(-2), 1))*INDIRECT(ADDRESS(ROW()+(0), COLUMN()+(-1), 1)), 2)</f>
        <v>1128.11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23.77</v>
      </c>
      <c r="H11" s="12">
        <f ca="1">ROUND(INDIRECT(ADDRESS(ROW()+(0), COLUMN()+(-2), 1))*INDIRECT(ADDRESS(ROW()+(0), COLUMN()+(-1), 1)), 2)</f>
        <v>23.77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13.05</v>
      </c>
      <c r="H12" s="14">
        <f ca="1">ROUND(INDIRECT(ADDRESS(ROW()+(0), COLUMN()+(-2), 1))*INDIRECT(ADDRESS(ROW()+(0), COLUMN()+(-1), 1)), 2)</f>
        <v>13.05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1164.93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0.867</v>
      </c>
      <c r="G15" s="12">
        <v>23.16</v>
      </c>
      <c r="H15" s="12">
        <f ca="1">ROUND(INDIRECT(ADDRESS(ROW()+(0), COLUMN()+(-2), 1))*INDIRECT(ADDRESS(ROW()+(0), COLUMN()+(-1), 1)), 2)</f>
        <v>20.08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0.867</v>
      </c>
      <c r="G16" s="14">
        <v>21.75</v>
      </c>
      <c r="H16" s="14">
        <f ca="1">ROUND(INDIRECT(ADDRESS(ROW()+(0), COLUMN()+(-2), 1))*INDIRECT(ADDRESS(ROW()+(0), COLUMN()+(-1), 1)), 2)</f>
        <v>18.86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38.94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1203.87</v>
      </c>
      <c r="H19" s="14">
        <f ca="1">ROUND(INDIRECT(ADDRESS(ROW()+(0), COLUMN()+(-2), 1))*INDIRECT(ADDRESS(ROW()+(0), COLUMN()+(-1), 1))/100, 2)</f>
        <v>24.08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1227.95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>
        <v>1.3112e+007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