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<sst xmlns="http://schemas.openxmlformats.org/spreadsheetml/2006/main" count="29" uniqueCount="29">
  <si>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</si>
  <si>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</si>
  <si>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</si>
  <si>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</si>
  <si>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391 kW, rendimiento nominal 88,9%, potencia calorífica nominal útil 347,6 kW, caudal de aire nominal 23000 m³/h, dimensiones 1700x1200x2350 mm, alimentación eléctrica monofásica a 230 V, peso 703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</si>
  <si>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</si>
  <si>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</si>
  <si>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</si>
  <si>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</si>
  <si>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</si>
  <si>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</si>
  <si>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</si>
  <si>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mt42tnc065j</t>
  </si>
  <si>
    <t xml:space="preserve">Ud</t>
  </si>
  <si>
    <t xml:space="preserve">Generador de aire caliente con intercambiador de calor a gas, para instalación en suelo, interior, potencia calorífica nominal 391 kW, rendimiento nominal 88,9%, potencia calorífica nominal útil 347,6 kW, caudal de aire nominal 23000 m³/h, dimensiones 1700x1200x2350 mm, alimentación eléctrica monofásica a 230 V, peso 703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</si>
  <si>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</si>
  <si>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</si>
  <si>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</si>
  <si>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</si>
  <si>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</si>
  <si>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</si>
  <si>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</si>
  <si>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</si>
  <si>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</si>
  <si>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</si>
  <si>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</si>
  <si>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</si>
  <si>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11.515,41€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</si>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</sst>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1.23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17132.5</v>
      </c>
      <c r="H10" s="14">
        <f ca="1">ROUND(INDIRECT(ADDRESS(ROW()+(0), COLUMN()+(-2), 1))*INDIRECT(ADDRESS(ROW()+(0), COLUMN()+(-1), 1)), 2)</f>
        <v>17132.5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17132.5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11.301</v>
      </c>
      <c r="G13" s="13">
        <v>23.16</v>
      </c>
      <c r="H13" s="13">
        <f ca="1">ROUND(INDIRECT(ADDRESS(ROW()+(0), COLUMN()+(-2), 1))*INDIRECT(ADDRESS(ROW()+(0), COLUMN()+(-1), 1)), 2)</f>
        <v>261.73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11.301</v>
      </c>
      <c r="G14" s="14">
        <v>21.75</v>
      </c>
      <c r="H14" s="14">
        <f ca="1">ROUND(INDIRECT(ADDRESS(ROW()+(0), COLUMN()+(-2), 1))*INDIRECT(ADDRESS(ROW()+(0), COLUMN()+(-1), 1)), 2)</f>
        <v>245.8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17640</v>
      </c>
      <c r="H17" s="14">
        <f ca="1">ROUND(INDIRECT(ADDRESS(ROW()+(0), COLUMN()+(-2), 1))*INDIRECT(ADDRESS(ROW()+(0), COLUMN()+(-1), 1))/100, 2)</f>
        <v>352.8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17992.8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