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<sst xmlns="http://schemas.openxmlformats.org/spreadsheetml/2006/main" count="32" uniqueCount="32">
  <si>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</si>
  <si>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ICR116</t>
  </si>
  <si>
    <t xml:space="preserve">Ud</t>
  </si>
  <si>
    <t xml:space="preserve">Recuperador de calor y humedad aire-aire, con batería de expansión directa.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</si>
  <si>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81,8%, caudal de aire nominal a velocidad máxima 1000 m³/h, presión de aire nominal a velocidad máxima 90 Pa, consumo eléctrico a velocidad alta 307 W, dimensiones 368x1172x1354 mm, peso 79 kg, presión sonora a velocidad máxima 42 dBA, alimentación monofásica (230V/50Hz), con conexiones de 250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</si>
  <si>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</si>
  <si>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</si>
  <si>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</si>
  <si>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</si>
  <si>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</si>
  <si>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</si>
  <si>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</si>
  <si>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mt42dai650g</t>
  </si>
  <si>
    <t xml:space="preserve">Ud</t>
  </si>
  <si>
    <t xml:space="preserve">Recuperador entálpico aire-aire, eficiencia de recuperación calorífica a velocidad alta 81,8%, caudal de aire nominal a velocidad máxima 1000 m³/h, presión de aire nominal a velocidad máxima 90 Pa, consumo eléctrico a velocidad alta 307 W, dimensiones 368x1172x1354 mm, peso 79 kg, presión sonora a velocidad máxima 42 dBA, alimentación monofásica (230V/50Hz), con conexiones de 250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</si>
  <si>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mt42dai652c</t>
  </si>
  <si>
    <t xml:space="preserve">Ud</t>
  </si>
  <si>
    <t xml:space="preserve">Batería de expansión directa, potencia frigorífica 5,7 kW, potencia calorífica 6,9 kW, de 250x1000x809 mm, peso 30,1 kg,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</si>
  <si>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</si>
  <si>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</si>
  <si>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</si>
  <si>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</si>
  <si>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</si>
  <si>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</si>
  <si>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</si>
  <si>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</si>
  <si>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</si>
  <si>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</si>
  <si>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</si>
  <si>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</si>
  <si>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1.209,59€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</si>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</sst>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4729.73</v>
      </c>
      <c r="H10" s="12">
        <f ca="1">ROUND(INDIRECT(ADDRESS(ROW()+(0), COLUMN()+(-2), 1))*INDIRECT(ADDRESS(ROW()+(0), COLUMN()+(-1), 1)), 2)</f>
        <v>4729.73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2202.53</v>
      </c>
      <c r="H11" s="14">
        <f ca="1">ROUND(INDIRECT(ADDRESS(ROW()+(0), COLUMN()+(-2), 1))*INDIRECT(ADDRESS(ROW()+(0), COLUMN()+(-1), 1)), 2)</f>
        <v>2202.53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6932.26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0.968</v>
      </c>
      <c r="G14" s="12">
        <v>23.16</v>
      </c>
      <c r="H14" s="12">
        <f ca="1">ROUND(INDIRECT(ADDRESS(ROW()+(0), COLUMN()+(-2), 1))*INDIRECT(ADDRESS(ROW()+(0), COLUMN()+(-1), 1)), 2)</f>
        <v>22.42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0.968</v>
      </c>
      <c r="G15" s="14">
        <v>21.75</v>
      </c>
      <c r="H15" s="14">
        <f ca="1">ROUND(INDIRECT(ADDRESS(ROW()+(0), COLUMN()+(-2), 1))*INDIRECT(ADDRESS(ROW()+(0), COLUMN()+(-1), 1)), 2)</f>
        <v>21.05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6975.73</v>
      </c>
      <c r="H18" s="14">
        <f ca="1">ROUND(INDIRECT(ADDRESS(ROW()+(0), COLUMN()+(-2), 1))*INDIRECT(ADDRESS(ROW()+(0), COLUMN()+(-1), 1))/100, 2)</f>
        <v>139.51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7115.24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