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<sst xmlns="http://schemas.openxmlformats.org/spreadsheetml/2006/main" count="35" uniqueCount="35">
  <si>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</si>
  <si>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ICX030</t>
  </si>
  <si>
    <t xml:space="preserve">Ud</t>
  </si>
  <si>
    <t xml:space="preserve">Pasarela para control centralizado de calderas.</t>
  </si>
  <si>
    <r>
      <rPr>
        <sz val="8.25"/>
        <color rgb="FF000000"/>
        <rFont val="Arial"/>
        <family val="2"/>
      </rPr>
      <t xml:space="preserve">Módulo de comunicación con puerto RS232, para calderas con cuadro de regulación, con cable de conexión, con convertidor de puerto USB a puerto RS232.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</si>
  <si>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</si>
  <si>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</si>
  <si>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</si>
  <si>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</si>
  <si>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</si>
  <si>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</si>
  <si>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</si>
  <si>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mt38cbu800a</t>
  </si>
  <si>
    <t xml:space="preserve">Ud</t>
  </si>
  <si>
    <t xml:space="preserve">Módulo de comunicación con puerto RS232, para calderas con cuadro de regulación.</t>
  </si>
  <si>
    <t xml:space="preserve">mt38cbu802a</t>
  </si>
  <si>
    <t xml:space="preserve">Ud</t>
  </si>
  <si>
    <t xml:space="preserve">Cable de conexión de 5 m de longitud.</t>
  </si>
  <si>
    <t xml:space="preserve">mt38cbu804a</t>
  </si>
  <si>
    <t xml:space="preserve">Ud</t>
  </si>
  <si>
    <t xml:space="preserve">Convertidor de puerto USB a puerto RS232.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</si>
  <si>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</si>
  <si>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</si>
  <si>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</si>
  <si>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</si>
  <si>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</si>
  <si>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</si>
  <si>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</si>
  <si>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</si>
  <si>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</si>
  <si>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</si>
  <si>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</si>
  <si>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</si>
  <si>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189,71€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</si>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</sst>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4.11" customWidth="1"/>
    <col min="6" max="6" width="10.8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468</v>
      </c>
      <c r="G10" s="12">
        <f ca="1">ROUND(INDIRECT(ADDRESS(ROW()+(0), COLUMN()+(-2), 1))*INDIRECT(ADDRESS(ROW()+(0), COLUMN()+(-1), 1)), 2)</f>
        <v>468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29.25</v>
      </c>
      <c r="G11" s="12">
        <f ca="1">ROUND(INDIRECT(ADDRESS(ROW()+(0), COLUMN()+(-2), 1))*INDIRECT(ADDRESS(ROW()+(0), COLUMN()+(-1), 1)), 2)</f>
        <v>29.25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29.25</v>
      </c>
      <c r="G12" s="14">
        <f ca="1">ROUND(INDIRECT(ADDRESS(ROW()+(0), COLUMN()+(-2), 1))*INDIRECT(ADDRESS(ROW()+(0), COLUMN()+(-1), 1)), 2)</f>
        <v>29.25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526.5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0.109</v>
      </c>
      <c r="F15" s="12">
        <v>23.16</v>
      </c>
      <c r="G15" s="12">
        <f ca="1">ROUND(INDIRECT(ADDRESS(ROW()+(0), COLUMN()+(-2), 1))*INDIRECT(ADDRESS(ROW()+(0), COLUMN()+(-1), 1)), 2)</f>
        <v>2.52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0.109</v>
      </c>
      <c r="F16" s="14">
        <v>21.75</v>
      </c>
      <c r="G16" s="14">
        <f ca="1">ROUND(INDIRECT(ADDRESS(ROW()+(0), COLUMN()+(-2), 1))*INDIRECT(ADDRESS(ROW()+(0), COLUMN()+(-1), 1)), 2)</f>
        <v>2.37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531.39</v>
      </c>
      <c r="G19" s="14">
        <f ca="1">ROUND(INDIRECT(ADDRESS(ROW()+(0), COLUMN()+(-2), 1))*INDIRECT(ADDRESS(ROW()+(0), COLUMN()+(-1), 1))/100, 2)</f>
        <v>10.63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542.02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