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<sst xmlns="http://schemas.openxmlformats.org/spreadsheetml/2006/main" count="77" uniqueCount="77">
  <si>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</si>
  <si>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</si>
  <si>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</si>
  <si>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</si>
  <si>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trasteros,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trasteros;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</si>
  <si>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</si>
  <si>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</si>
  <si>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</si>
  <si>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</si>
  <si>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</si>
  <si>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</si>
  <si>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</si>
  <si>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</si>
  <si>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</si>
  <si>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</si>
  <si>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</si>
  <si>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</si>
  <si>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 Según UNE-EN 60898-1.</t>
  </si>
  <si>
    <t xml:space="preserve">mt35cgm029ag</t>
  </si>
  <si>
    <t xml:space="preserve">Ud</t>
  </si>
  <si>
    <t xml:space="preserve">Interruptor diferencial instantáneo, 2P/25A/300mA,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</si>
  <si>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</si>
  <si>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</si>
  <si>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</si>
  <si>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</si>
  <si>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</si>
  <si>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</si>
  <si>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</si>
  <si>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</si>
  <si>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</si>
  <si>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</si>
  <si>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</si>
  <si>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</si>
  <si>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</si>
  <si>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</si>
  <si>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</si>
  <si>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</si>
  <si>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</si>
  <si>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</si>
  <si>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</si>
  <si>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</si>
  <si>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</si>
  <si>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</si>
  <si>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</si>
  <si>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</si>
  <si>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</si>
  <si>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</si>
  <si>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 Según UNE 211025.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</si>
  <si>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</si>
  <si>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</si>
  <si>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cubierta de compuesto termoplástico a base de poliolefina con baja emisión de humos y gases corrosivos (Z1) de color naranja. Según UNE 21123-4.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</si>
  <si>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</si>
  <si>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</si>
  <si>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cubierta de compuesto termoplástico a base de poliolefina con baja emisión de humos y gases corrosivos (Z1) de color naranja. Según UNE 21123-4.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</si>
  <si>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</si>
  <si>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</si>
  <si>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</si>
  <si>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</si>
  <si>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</si>
  <si>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</si>
  <si>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</si>
  <si>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</si>
  <si>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</si>
  <si>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</si>
  <si>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</si>
  <si>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</si>
  <si>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</si>
  <si>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</si>
  <si>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</si>
  <si>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</si>
  <si>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</si>
  <si>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</si>
  <si>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</si>
  <si>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</si>
  <si>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</si>
  <si>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169,71€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</si>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</sst>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31.34</v>
      </c>
      <c r="H10" s="12">
        <f ca="1">ROUND(INDIRECT(ADDRESS(ROW()+(0), COLUMN()+(-2), 1))*INDIRECT(ADDRESS(ROW()+(0), COLUMN()+(-1), 1)), 2)</f>
        <v>31.34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78.76</v>
      </c>
      <c r="H11" s="12">
        <f ca="1">ROUND(INDIRECT(ADDRESS(ROW()+(0), COLUMN()+(-2), 1))*INDIRECT(ADDRESS(ROW()+(0), COLUMN()+(-1), 1)), 2)</f>
        <v>78.76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91.21</v>
      </c>
      <c r="H12" s="12">
        <f ca="1">ROUND(INDIRECT(ADDRESS(ROW()+(0), COLUMN()+(-2), 1))*INDIRECT(ADDRESS(ROW()+(0), COLUMN()+(-1), 1)), 2)</f>
        <v>91.21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90.99</v>
      </c>
      <c r="H13" s="12">
        <f ca="1">ROUND(INDIRECT(ADDRESS(ROW()+(0), COLUMN()+(-2), 1))*INDIRECT(ADDRESS(ROW()+(0), COLUMN()+(-1), 1)), 2)</f>
        <v>818.91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12.43</v>
      </c>
      <c r="H14" s="12">
        <f ca="1">ROUND(INDIRECT(ADDRESS(ROW()+(0), COLUMN()+(-2), 1))*INDIRECT(ADDRESS(ROW()+(0), COLUMN()+(-1), 1)), 2)</f>
        <v>62.15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12.66</v>
      </c>
      <c r="H15" s="12">
        <f ca="1">ROUND(INDIRECT(ADDRESS(ROW()+(0), COLUMN()+(-2), 1))*INDIRECT(ADDRESS(ROW()+(0), COLUMN()+(-1), 1)), 2)</f>
        <v>12.66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14.08</v>
      </c>
      <c r="H16" s="12">
        <f ca="1">ROUND(INDIRECT(ADDRESS(ROW()+(0), COLUMN()+(-2), 1))*INDIRECT(ADDRESS(ROW()+(0), COLUMN()+(-1), 1)), 2)</f>
        <v>42.24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42.11</v>
      </c>
      <c r="H17" s="12">
        <f ca="1">ROUND(INDIRECT(ADDRESS(ROW()+(0), COLUMN()+(-2), 1))*INDIRECT(ADDRESS(ROW()+(0), COLUMN()+(-1), 1)), 2)</f>
        <v>42.11</v>
      </c>
    </row>
    <row r="18" spans="1:8" ht="76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2.51</v>
      </c>
      <c r="H18" s="12">
        <f ca="1">ROUND(INDIRECT(ADDRESS(ROW()+(0), COLUMN()+(-2), 1))*INDIRECT(ADDRESS(ROW()+(0), COLUMN()+(-1), 1)), 2)</f>
        <v>679.79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3.56</v>
      </c>
      <c r="H19" s="12">
        <f ca="1">ROUND(INDIRECT(ADDRESS(ROW()+(0), COLUMN()+(-2), 1))*INDIRECT(ADDRESS(ROW()+(0), COLUMN()+(-1), 1)), 2)</f>
        <v>119.41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3.12</v>
      </c>
      <c r="H20" s="12">
        <f ca="1">ROUND(INDIRECT(ADDRESS(ROW()+(0), COLUMN()+(-2), 1))*INDIRECT(ADDRESS(ROW()+(0), COLUMN()+(-1), 1)), 2)</f>
        <v>53.04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0.68</v>
      </c>
      <c r="H21" s="12">
        <f ca="1">ROUND(INDIRECT(ADDRESS(ROW()+(0), COLUMN()+(-2), 1))*INDIRECT(ADDRESS(ROW()+(0), COLUMN()+(-1), 1)), 2)</f>
        <v>552.5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0.45</v>
      </c>
      <c r="H22" s="12">
        <f ca="1">ROUND(INDIRECT(ADDRESS(ROW()+(0), COLUMN()+(-2), 1))*INDIRECT(ADDRESS(ROW()+(0), COLUMN()+(-1), 1)), 2)</f>
        <v>211.28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0.7</v>
      </c>
      <c r="H23" s="12">
        <f ca="1">ROUND(INDIRECT(ADDRESS(ROW()+(0), COLUMN()+(-2), 1))*INDIRECT(ADDRESS(ROW()+(0), COLUMN()+(-1), 1)), 2)</f>
        <v>117.39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8</v>
      </c>
      <c r="H24" s="12">
        <f ca="1">ROUND(INDIRECT(ADDRESS(ROW()+(0), COLUMN()+(-2), 1))*INDIRECT(ADDRESS(ROW()+(0), COLUMN()+(-1), 1)), 2)</f>
        <v>120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13.77</v>
      </c>
      <c r="H25" s="12">
        <f ca="1">ROUND(INDIRECT(ADDRESS(ROW()+(0), COLUMN()+(-2), 1))*INDIRECT(ADDRESS(ROW()+(0), COLUMN()+(-1), 1)), 2)</f>
        <v>247.86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1.48</v>
      </c>
      <c r="H26" s="14">
        <f ca="1">ROUND(INDIRECT(ADDRESS(ROW()+(0), COLUMN()+(-2), 1))*INDIRECT(ADDRESS(ROW()+(0), COLUMN()+(-1), 1)), 2)</f>
        <v>10.36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3291.01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33.277</v>
      </c>
      <c r="G29" s="12">
        <v>23.16</v>
      </c>
      <c r="H29" s="12">
        <f ca="1">ROUND(INDIRECT(ADDRESS(ROW()+(0), COLUMN()+(-2), 1))*INDIRECT(ADDRESS(ROW()+(0), COLUMN()+(-1), 1)), 2)</f>
        <v>770.7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31.814</v>
      </c>
      <c r="G30" s="14">
        <v>21.75</v>
      </c>
      <c r="H30" s="14">
        <f ca="1">ROUND(INDIRECT(ADDRESS(ROW()+(0), COLUMN()+(-2), 1))*INDIRECT(ADDRESS(ROW()+(0), COLUMN()+(-1), 1)), 2)</f>
        <v>691.95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1462.65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4753.66</v>
      </c>
      <c r="H33" s="14">
        <f ca="1">ROUND(INDIRECT(ADDRESS(ROW()+(0), COLUMN()+(-2), 1))*INDIRECT(ADDRESS(ROW()+(0), COLUMN()+(-1), 1))/100, 2)</f>
        <v>95.07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4848.73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