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<sst xmlns="http://schemas.openxmlformats.org/spreadsheetml/2006/main" count="44" uniqueCount="44">
  <si>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</si>
  <si>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</si>
  <si>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</si>
  <si>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</si>
  <si>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51x37 cm en la base y 30 cm de altura, con tapa de 38x25 cm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</si>
  <si>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</si>
  <si>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</si>
  <si>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</si>
  <si>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</si>
  <si>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</si>
  <si>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</si>
  <si>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</si>
  <si>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</si>
  <si>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</si>
  <si>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</si>
  <si>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mt37aar020g</t>
  </si>
  <si>
    <t xml:space="preserve">Ud</t>
  </si>
  <si>
    <t xml:space="preserve">Arqueta de polipropileno, de sección rectangular, de 51x37 cm en la base y 30 cm de altura, con tapa de color verde de 38x25 cm.</t>
  </si>
  <si>
    <t xml:space="preserve">mt37svc010l</t>
  </si>
  <si>
    <t xml:space="preserve">Ud</t>
  </si>
  <si>
    <t xml:space="preserve">Válvula de compuerta de latón fundido, para roscar, de 1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</si>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</sst>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85.8</v>
      </c>
      <c r="H10" s="12">
        <f ca="1">ROUND(INDIRECT(ADDRESS(ROW()+(0), COLUMN()+(-2), 1))*INDIRECT(ADDRESS(ROW()+(0), COLUMN()+(-1), 1)), 2)</f>
        <v>3.69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24.51</v>
      </c>
      <c r="H11" s="12">
        <f ca="1">ROUND(INDIRECT(ADDRESS(ROW()+(0), COLUMN()+(-2), 1))*INDIRECT(ADDRESS(ROW()+(0), COLUMN()+(-1), 1)), 2)</f>
        <v>24.51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19.35</v>
      </c>
      <c r="H12" s="12">
        <f ca="1">ROUND(INDIRECT(ADDRESS(ROW()+(0), COLUMN()+(-2), 1))*INDIRECT(ADDRESS(ROW()+(0), COLUMN()+(-1), 1)), 2)</f>
        <v>19.35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0.652</v>
      </c>
      <c r="G16" s="12">
        <v>22.53</v>
      </c>
      <c r="H16" s="12">
        <f ca="1">ROUND(INDIRECT(ADDRESS(ROW()+(0), COLUMN()+(-2), 1))*INDIRECT(ADDRESS(ROW()+(0), COLUMN()+(-1), 1)), 2)</f>
        <v>14.69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0.477</v>
      </c>
      <c r="G17" s="12">
        <v>21.19</v>
      </c>
      <c r="H17" s="12">
        <f ca="1">ROUND(INDIRECT(ADDRESS(ROW()+(0), COLUMN()+(-2), 1))*INDIRECT(ADDRESS(ROW()+(0), COLUMN()+(-1), 1)), 2)</f>
        <v>10.11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29.61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78.56</v>
      </c>
      <c r="H22" s="14">
        <f ca="1">ROUND(INDIRECT(ADDRESS(ROW()+(0), COLUMN()+(-2), 1))*INDIRECT(ADDRESS(ROW()+(0), COLUMN()+(-1), 1))/100, 2)</f>
        <v>1.57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80.13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