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<sst xmlns="http://schemas.openxmlformats.org/spreadsheetml/2006/main" count="60" uniqueCount="60">
  <si>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</si>
  <si>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</si>
  <si>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</si>
  <si>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</si>
  <si>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100x100x125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cerrada superiormente con tapa prefabricada de hormigón armado,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</si>
  <si>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</si>
  <si>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</si>
  <si>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</si>
  <si>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</si>
  <si>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</si>
  <si>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</si>
  <si>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</si>
  <si>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</si>
  <si>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</si>
  <si>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</si>
  <si>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</si>
  <si>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</si>
  <si>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</si>
  <si>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</si>
  <si>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</si>
  <si>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</si>
  <si>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</si>
  <si>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</si>
  <si>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</si>
  <si>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</si>
  <si>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</si>
  <si>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</si>
  <si>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</si>
  <si>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</si>
  <si>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</si>
  <si>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</si>
  <si>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</si>
  <si>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</si>
  <si>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</si>
  <si>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</si>
  <si>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</si>
  <si>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</si>
  <si>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</si>
  <si>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</si>
  <si>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</si>
  <si>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</si>
  <si>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</si>
  <si>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</si>
  <si>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</si>
  <si>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</si>
  <si>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25,36€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</si>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</sst>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0.55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0.329</v>
      </c>
      <c r="G10" s="11"/>
      <c r="H10" s="12">
        <v>115.86</v>
      </c>
      <c r="I10" s="12">
        <f ca="1">ROUND(INDIRECT(ADDRESS(ROW()+(0), COLUMN()+(-3), 1))*INDIRECT(ADDRESS(ROW()+(0), COLUMN()+(-1), 1)), 2)</f>
        <v>38.12</v>
      </c>
      <c r="J10" s="12"/>
    </row>
    <row r="11" spans="1:10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199</v>
      </c>
      <c r="G11" s="11"/>
      <c r="H11" s="12">
        <v>0.37</v>
      </c>
      <c r="I11" s="12">
        <f ca="1">ROUND(INDIRECT(ADDRESS(ROW()+(0), COLUMN()+(-3), 1))*INDIRECT(ADDRESS(ROW()+(0), COLUMN()+(-1), 1)), 2)</f>
        <v>73.63</v>
      </c>
      <c r="J11" s="12"/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0.053</v>
      </c>
      <c r="G12" s="11"/>
      <c r="H12" s="12">
        <v>1.5</v>
      </c>
      <c r="I12" s="12">
        <f ca="1">ROUND(INDIRECT(ADDRESS(ROW()+(0), COLUMN()+(-3), 1))*INDIRECT(ADDRESS(ROW()+(0), COLUMN()+(-1), 1)), 2)</f>
        <v>0.08</v>
      </c>
      <c r="J12" s="12"/>
    </row>
    <row r="13" spans="1:10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0.125</v>
      </c>
      <c r="G13" s="11"/>
      <c r="H13" s="12">
        <v>53.48</v>
      </c>
      <c r="I13" s="12">
        <f ca="1">ROUND(INDIRECT(ADDRESS(ROW()+(0), COLUMN()+(-3), 1))*INDIRECT(ADDRESS(ROW()+(0), COLUMN()+(-1), 1)), 2)</f>
        <v>6.69</v>
      </c>
      <c r="J13" s="12"/>
    </row>
    <row r="14" spans="1:10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0.169</v>
      </c>
      <c r="G14" s="11"/>
      <c r="H14" s="12">
        <v>73.55</v>
      </c>
      <c r="I14" s="12">
        <f ca="1">ROUND(INDIRECT(ADDRESS(ROW()+(0), COLUMN()+(-3), 1))*INDIRECT(ADDRESS(ROW()+(0), COLUMN()+(-1), 1)), 2)</f>
        <v>12.43</v>
      </c>
      <c r="J14" s="12"/>
    </row>
    <row r="15" spans="1:10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1</v>
      </c>
      <c r="G15" s="11"/>
      <c r="H15" s="12">
        <v>98.29</v>
      </c>
      <c r="I15" s="12">
        <f ca="1">ROUND(INDIRECT(ADDRESS(ROW()+(0), COLUMN()+(-3), 1))*INDIRECT(ADDRESS(ROW()+(0), COLUMN()+(-1), 1)), 2)</f>
        <v>98.29</v>
      </c>
      <c r="J15" s="12"/>
    </row>
    <row r="16" spans="1:10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3">
        <v>2.145</v>
      </c>
      <c r="G16" s="13"/>
      <c r="H16" s="14">
        <v>11.5</v>
      </c>
      <c r="I16" s="14">
        <f ca="1">ROUND(INDIRECT(ADDRESS(ROW()+(0), COLUMN()+(-3), 1))*INDIRECT(ADDRESS(ROW()+(0), COLUMN()+(-1), 1)), 2)</f>
        <v>24.67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253.91</v>
      </c>
      <c r="J17" s="17"/>
    </row>
    <row r="18" spans="1:10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1">
        <v>2.542</v>
      </c>
      <c r="G19" s="11"/>
      <c r="H19" s="12">
        <v>22.53</v>
      </c>
      <c r="I19" s="12">
        <f ca="1">ROUND(INDIRECT(ADDRESS(ROW()+(0), COLUMN()+(-3), 1))*INDIRECT(ADDRESS(ROW()+(0), COLUMN()+(-1), 1)), 2)</f>
        <v>57.27</v>
      </c>
      <c r="J19" s="12"/>
    </row>
    <row r="20" spans="1:10" ht="13.50" thickBot="1" customHeight="1">
      <c r="A20" s="1" t="s">
        <v>38</v>
      </c>
      <c r="B20" s="1"/>
      <c r="C20" s="10" t="s">
        <v>39</v>
      </c>
      <c r="D20" s="1" t="s">
        <v>40</v>
      </c>
      <c r="E20" s="1"/>
      <c r="F20" s="13">
        <v>8.778</v>
      </c>
      <c r="G20" s="13"/>
      <c r="H20" s="14">
        <v>21.19</v>
      </c>
      <c r="I20" s="14">
        <f ca="1">ROUND(INDIRECT(ADDRESS(ROW()+(0), COLUMN()+(-3), 1))*INDIRECT(ADDRESS(ROW()+(0), COLUMN()+(-1), 1)), 2)</f>
        <v>186.01</v>
      </c>
      <c r="J20" s="14"/>
    </row>
    <row r="21" spans="1:10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1))), 2)</f>
        <v>243.28</v>
      </c>
      <c r="J21" s="17"/>
    </row>
    <row r="22" spans="1:10" ht="13.50" thickBot="1" customHeight="1">
      <c r="A22" s="15">
        <v>3</v>
      </c>
      <c r="B22" s="15"/>
      <c r="C22" s="15"/>
      <c r="D22" s="18" t="s">
        <v>42</v>
      </c>
      <c r="E22" s="18"/>
      <c r="F22" s="18"/>
      <c r="G22" s="18"/>
      <c r="H22" s="15"/>
      <c r="I22" s="15"/>
      <c r="J22" s="15"/>
    </row>
    <row r="23" spans="1:10" ht="13.50" thickBot="1" customHeight="1">
      <c r="A23" s="19"/>
      <c r="B23" s="19"/>
      <c r="C23" s="20" t="s">
        <v>43</v>
      </c>
      <c r="D23" s="19" t="s">
        <v>44</v>
      </c>
      <c r="E23" s="19"/>
      <c r="F23" s="13">
        <v>2</v>
      </c>
      <c r="G23" s="13"/>
      <c r="H23" s="14">
        <f ca="1">ROUND(SUM(INDIRECT(ADDRESS(ROW()+(-2), COLUMN()+(1), 1)),INDIRECT(ADDRESS(ROW()+(-6), COLUMN()+(1), 1))), 2)</f>
        <v>497.19</v>
      </c>
      <c r="I23" s="14">
        <f ca="1">ROUND(INDIRECT(ADDRESS(ROW()+(0), COLUMN()+(-3), 1))*INDIRECT(ADDRESS(ROW()+(0), COLUMN()+(-1), 1))/100, 2)</f>
        <v>9.94</v>
      </c>
      <c r="J23" s="14"/>
    </row>
    <row r="24" spans="1:10" ht="13.50" thickBot="1" customHeight="1">
      <c r="A24" s="21" t="s">
        <v>45</v>
      </c>
      <c r="B24" s="21"/>
      <c r="C24" s="22"/>
      <c r="D24" s="23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1)),INDIRECT(ADDRESS(ROW()+(-7), COLUMN()+(0), 1))), 2)</f>
        <v>507.13</v>
      </c>
      <c r="J24" s="26"/>
    </row>
    <row r="27" spans="1:10" ht="13.50" thickBot="1" customHeight="1">
      <c r="A27" s="27" t="s">
        <v>47</v>
      </c>
      <c r="B27" s="27"/>
      <c r="C27" s="27"/>
      <c r="D27" s="27"/>
      <c r="E27" s="27" t="s">
        <v>48</v>
      </c>
      <c r="F27" s="27"/>
      <c r="G27" s="27" t="s">
        <v>49</v>
      </c>
      <c r="H27" s="27"/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9">
        <v>1.06202e+006</v>
      </c>
      <c r="F28" s="29"/>
      <c r="G28" s="29">
        <v>1.06202e+006</v>
      </c>
      <c r="H28" s="29"/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1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9">
        <v>1.18202e+006</v>
      </c>
      <c r="F30" s="29"/>
      <c r="G30" s="29">
        <v>1.18202e+006</v>
      </c>
      <c r="H30" s="29"/>
      <c r="I30" s="29"/>
      <c r="J30" s="29" t="s">
        <v>55</v>
      </c>
    </row>
    <row r="31" spans="1:10" ht="13.50" thickBot="1" customHeight="1">
      <c r="A31" s="30" t="s">
        <v>56</v>
      </c>
      <c r="B31" s="30"/>
      <c r="C31" s="30"/>
      <c r="D31" s="30"/>
      <c r="E31" s="31"/>
      <c r="F31" s="31"/>
      <c r="G31" s="31"/>
      <c r="H31" s="31"/>
      <c r="I31" s="31"/>
      <c r="J31" s="3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3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H17"/>
    <mergeCell ref="I17:J17"/>
    <mergeCell ref="A18:B18"/>
    <mergeCell ref="D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H21"/>
    <mergeCell ref="I21:J21"/>
    <mergeCell ref="A22:B22"/>
    <mergeCell ref="D22:G22"/>
    <mergeCell ref="I22:J22"/>
    <mergeCell ref="A23:B23"/>
    <mergeCell ref="D23:E23"/>
    <mergeCell ref="F23:G23"/>
    <mergeCell ref="I23:J23"/>
    <mergeCell ref="A24:E24"/>
    <mergeCell ref="F24:H24"/>
    <mergeCell ref="I24:J24"/>
    <mergeCell ref="A27:D27"/>
    <mergeCell ref="E27:F27"/>
    <mergeCell ref="G27:I27"/>
    <mergeCell ref="A28:D28"/>
    <mergeCell ref="E28:F29"/>
    <mergeCell ref="G28:I29"/>
    <mergeCell ref="J28:J29"/>
    <mergeCell ref="A29:D29"/>
    <mergeCell ref="A30:D30"/>
    <mergeCell ref="E30:F31"/>
    <mergeCell ref="G30:I31"/>
    <mergeCell ref="J30:J31"/>
    <mergeCell ref="A31:D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