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<sst xmlns="http://schemas.openxmlformats.org/spreadsheetml/2006/main" count="41" uniqueCount="41">
  <si>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</si>
  <si>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</si>
  <si>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</si>
  <si>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</si>
  <si>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30x30x30, prefabricada de polipropileno, sobre solera de hormigón en masa HM-20/B/20/X0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</si>
  <si>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</si>
  <si>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</si>
  <si>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</si>
  <si>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</si>
  <si>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</si>
  <si>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</si>
  <si>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</si>
  <si>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</si>
  <si>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</si>
  <si>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</si>
  <si>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mt11arp100a</t>
  </si>
  <si>
    <t xml:space="preserve">Ud</t>
  </si>
  <si>
    <t xml:space="preserve">Arqueta de polipropileno, 30x30x30 cm.</t>
  </si>
  <si>
    <t xml:space="preserve">mt08aaa010a</t>
  </si>
  <si>
    <t xml:space="preserve">m³</t>
  </si>
  <si>
    <t xml:space="preserve">Agua.</t>
  </si>
  <si>
    <t xml:space="preserve">mt11arp050c</t>
  </si>
  <si>
    <t xml:space="preserve">Ud</t>
  </si>
  <si>
    <t xml:space="preserve">Tapa de PVC, para arquetas de fontanería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</si>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</sst>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85.8</v>
      </c>
      <c r="G10" s="12">
        <f ca="1">ROUND(INDIRECT(ADDRESS(ROW()+(0), COLUMN()+(-2), 1))*INDIRECT(ADDRESS(ROW()+(0), COLUMN()+(-1), 1)), 2)</f>
        <v>4.63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50.43</v>
      </c>
      <c r="G11" s="12">
        <f ca="1">ROUND(INDIRECT(ADDRESS(ROW()+(0), COLUMN()+(-2), 1))*INDIRECT(ADDRESS(ROW()+(0), COLUMN()+(-1), 1)), 2)</f>
        <v>50.43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30.86</v>
      </c>
      <c r="G13" s="12">
        <f ca="1">ROUND(INDIRECT(ADDRESS(ROW()+(0), COLUMN()+(-2), 1))*INDIRECT(ADDRESS(ROW()+(0), COLUMN()+(-1), 1)), 2)</f>
        <v>30.86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0.174</v>
      </c>
      <c r="F14" s="14">
        <v>11.5</v>
      </c>
      <c r="G14" s="14">
        <f ca="1">ROUND(INDIRECT(ADDRESS(ROW()+(0), COLUMN()+(-2), 1))*INDIRECT(ADDRESS(ROW()+(0), COLUMN()+(-1), 1)), 2)</f>
        <v>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87.93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0.534</v>
      </c>
      <c r="F17" s="12">
        <v>22.53</v>
      </c>
      <c r="G17" s="12">
        <f ca="1">ROUND(INDIRECT(ADDRESS(ROW()+(0), COLUMN()+(-2), 1))*INDIRECT(ADDRESS(ROW()+(0), COLUMN()+(-1), 1)), 2)</f>
        <v>12.03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0.72</v>
      </c>
      <c r="F18" s="14">
        <v>21.19</v>
      </c>
      <c r="G18" s="14">
        <f ca="1">ROUND(INDIRECT(ADDRESS(ROW()+(0), COLUMN()+(-2), 1))*INDIRECT(ADDRESS(ROW()+(0), COLUMN()+(-1), 1)), 2)</f>
        <v>15.26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27.29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115.22</v>
      </c>
      <c r="G21" s="14">
        <f ca="1">ROUND(INDIRECT(ADDRESS(ROW()+(0), COLUMN()+(-2), 1))*INDIRECT(ADDRESS(ROW()+(0), COLUMN()+(-1), 1))/100, 2)</f>
        <v>2.3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117.52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