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<sst xmlns="http://schemas.openxmlformats.org/spreadsheetml/2006/main" count="29" uniqueCount="29">
  <si>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</si>
  <si>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IIC023</t>
  </si>
  <si>
    <t xml:space="preserve">Ud</t>
  </si>
  <si>
    <t xml:space="preserve">Detector de presencia, para grandes alturas.</t>
  </si>
  <si>
    <r>
      <rPr>
        <sz val="8.25"/>
        <color rgb="FF000000"/>
        <rFont val="Arial"/>
        <family val="2"/>
      </rPr>
      <t xml:space="preserve">Detector de presencia por infrarrojos para grandes alturas, para automatización del sistema de alumbrado con regulación 0-10 V, funcionalidad de detección continua de la luminosidad y de la presencia, ángulo de detección de 360°, alcance de 40 m de diámetro a 15 m de altura, posibilidad de programación con mando a distancia, regulable en tiempo, en sensibilidad lumínica y en distancia de captación, alimentación a 230 V y 50 Hz, poder de ruptura de 10 A a 230 V, carga máxima de 2300 W, temporización regulable de 0,5 s a 99 min, sensibilidad lumínica regulable de 0 a 2000 lux, temperatura de trabajo entre -10°C y 35°C, grado de protección IP65, de 88 mm de diámetro y 112 mm de altura. Instalación oculta en falso techo no metálico.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</si>
  <si>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</si>
  <si>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</si>
  <si>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</si>
  <si>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</si>
  <si>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</si>
  <si>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</si>
  <si>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</si>
  <si>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mt34orb200b</t>
  </si>
  <si>
    <t xml:space="preserve">Ud</t>
  </si>
  <si>
    <t xml:space="preserve">Detector de presencia por infrarrojos para grandes alturas, para automatización del sistema de alumbrado con regulación 0-10 V, funcionalidad de detección continua de la luminosidad y de la presencia, ángulo de detección de 360°, alcance de 40 m de diámetro a 15 m de altura, posibilidad de programación con mando a distancia, regulable en tiempo, en sensibilidad lumínica y en distancia de captación, alimentación a 230 V y 50 Hz, poder de ruptura de 10 A a 230 V, carga máxima de 2300 W, temporización regulable de 0,5 s a 99 min, sensibilidad lumínica regulable de 0 a 2000 lux, temperatura de trabajo entre -10°C y 35°C, montaje empotrado en techo de hasta 20 m de altura, grado de protección IP65, de 88 mm de diámetro y 112 mm de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</si>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</sst>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324.56</v>
      </c>
      <c r="H10" s="14">
        <f ca="1">ROUND(INDIRECT(ADDRESS(ROW()+(0), COLUMN()+(-2), 1))*INDIRECT(ADDRESS(ROW()+(0), COLUMN()+(-1), 1)), 2)</f>
        <v>324.56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23.16</v>
      </c>
      <c r="H13" s="13">
        <f ca="1">ROUND(INDIRECT(ADDRESS(ROW()+(0), COLUMN()+(-2), 1))*INDIRECT(ADDRESS(ROW()+(0), COLUMN()+(-1), 1)), 2)</f>
        <v>5.93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21.75</v>
      </c>
      <c r="H14" s="14">
        <f ca="1">ROUND(INDIRECT(ADDRESS(ROW()+(0), COLUMN()+(-2), 1))*INDIRECT(ADDRESS(ROW()+(0), COLUMN()+(-1), 1)), 2)</f>
        <v>5.57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336.06</v>
      </c>
      <c r="H17" s="14">
        <f ca="1">ROUND(INDIRECT(ADDRESS(ROW()+(0), COLUMN()+(-2), 1))*INDIRECT(ADDRESS(ROW()+(0), COLUMN()+(-1), 1))/100, 2)</f>
        <v>6.72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342.78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