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<sst xmlns="http://schemas.openxmlformats.org/spreadsheetml/2006/main" count="32" uniqueCount="32">
  <si>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</si>
  <si>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IMK010</t>
  </si>
  <si>
    <t xml:space="preserve">Ud</t>
  </si>
  <si>
    <t xml:space="preserve">Acoplador de líneas KNX.</t>
  </si>
  <si>
    <r>
      <rPr>
        <sz val="8.25"/>
        <color rgb="FF000000"/>
        <rFont val="Arial"/>
        <family val="2"/>
      </rPr>
      <t xml:space="preserve">Acoplador de 2 módulos, con aislamiento galvánico, para posibilitar el intercambio de información entre dos líneas. Montaje en carril DIN.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</si>
  <si>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</si>
  <si>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</si>
  <si>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</si>
  <si>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</si>
  <si>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</si>
  <si>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</si>
  <si>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</si>
  <si>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mt35dac010a</t>
  </si>
  <si>
    <t xml:space="preserve">Ud</t>
  </si>
  <si>
    <t xml:space="preserve">Acoplador de 2 módulos, con aislamiento galvánico, para dispositivos con protocolo de comunicación KNX, con bornes de conexión y derivación, para montaje en carril DIN.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</si>
  <si>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</si>
  <si>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</si>
  <si>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</si>
  <si>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</si>
  <si>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</si>
  <si>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</si>
  <si>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</si>
  <si>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Ayudante electricista.</t>
  </si>
  <si>
    <t xml:space="preserve">mo123</t>
  </si>
  <si>
    <t xml:space="preserve">h</t>
  </si>
  <si>
    <t xml:space="preserve">Especialista en la puesta en marcha de instalaciones.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</si>
  <si>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</si>
  <si>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</si>
  <si>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</si>
  <si>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</si>
  <si>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13,38€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</si>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</sst>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6.12" customWidth="1"/>
    <col min="5" max="5" width="74.46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344.11</v>
      </c>
      <c r="H10" s="14">
        <f ca="1">ROUND(INDIRECT(ADDRESS(ROW()+(0), COLUMN()+(-2), 1))*INDIRECT(ADDRESS(ROW()+(0), COLUMN()+(-1), 1)), 2)</f>
        <v>344.11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344.11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0.235</v>
      </c>
      <c r="G13" s="13">
        <v>23.16</v>
      </c>
      <c r="H13" s="13">
        <f ca="1">ROUND(INDIRECT(ADDRESS(ROW()+(0), COLUMN()+(-2), 1))*INDIRECT(ADDRESS(ROW()+(0), COLUMN()+(-1), 1)), 2)</f>
        <v>5.44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0.235</v>
      </c>
      <c r="G14" s="13">
        <v>21.75</v>
      </c>
      <c r="H14" s="13">
        <f ca="1">ROUND(INDIRECT(ADDRESS(ROW()+(0), COLUMN()+(-2), 1))*INDIRECT(ADDRESS(ROW()+(0), COLUMN()+(-1), 1)), 2)</f>
        <v>5.11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2">
        <v>0.47</v>
      </c>
      <c r="G15" s="14">
        <v>42.95</v>
      </c>
      <c r="H15" s="14">
        <f ca="1">ROUND(INDIRECT(ADDRESS(ROW()+(0), COLUMN()+(-2), 1))*INDIRECT(ADDRESS(ROW()+(0), COLUMN()+(-1), 1)), 2)</f>
        <v>20.19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1)),INDIRECT(ADDRESS(ROW()+(-3), COLUMN()+(0), 1))), 2)</f>
        <v>30.74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2">
        <v>2</v>
      </c>
      <c r="G18" s="14">
        <f ca="1">ROUND(SUM(INDIRECT(ADDRESS(ROW()+(-2), COLUMN()+(1), 1)),INDIRECT(ADDRESS(ROW()+(-7), COLUMN()+(1), 1))), 2)</f>
        <v>374.85</v>
      </c>
      <c r="H18" s="14">
        <f ca="1">ROUND(INDIRECT(ADDRESS(ROW()+(0), COLUMN()+(-2), 1))*INDIRECT(ADDRESS(ROW()+(0), COLUMN()+(-1), 1))/100, 2)</f>
        <v>7.5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1)),INDIRECT(ADDRESS(ROW()+(-8), COLUMN()+(0), 1))), 2)</f>
        <v>382.35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