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<sst xmlns="http://schemas.openxmlformats.org/spreadsheetml/2006/main" count="40" uniqueCount="40">
  <si>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</si>
  <si>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IOD008</t>
  </si>
  <si>
    <t xml:space="preserve">Ud</t>
  </si>
  <si>
    <t xml:space="preserve">Electroimán para retención de puerta cortafuegos.</t>
  </si>
  <si>
    <r>
      <rPr>
        <sz val="8.25"/>
        <color rgb="FF000000"/>
        <rFont val="Arial"/>
        <family val="2"/>
      </rPr>
      <t xml:space="preserve">Electroimán para retención de puerta cortafuegos,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</si>
  <si>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</si>
  <si>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</si>
  <si>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</si>
  <si>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</si>
  <si>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</si>
  <si>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</si>
  <si>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</si>
  <si>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mt41pig250</t>
  </si>
  <si>
    <t xml:space="preserve">Ud</t>
  </si>
  <si>
    <t xml:space="preserve">Electroimán para retención de puerta cortafuegos, de 24 Vcc y 590 N de fuerza máxima de retención, con caja de bornes de ABS, pulsador de desbloqueo y placa de anclaje articulada, según UNE-EN 1155.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</si>
  <si>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</si>
  <si>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</si>
  <si>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</si>
  <si>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</si>
  <si>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</si>
  <si>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</si>
  <si>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</si>
  <si>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</si>
  <si>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</si>
  <si>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</si>
  <si>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</si>
  <si>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</si>
  <si>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</si>
  <si>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</si>
  <si>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</si>
  <si>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</si>
  <si>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</si>
  <si>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</si>
  <si>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1155:1997</t>
  </si>
  <si>
    <t xml:space="preserve">Herrajes para la edificación. Dispositivos de retención electromagnética para puertas batientes. Requisitos y métodos de ensayo.</t>
  </si>
  <si>
    <t xml:space="preserve">EN  1155:1997/A1:2002</t>
  </si>
  <si>
    <t xml:space="preserve">EN  1155:1997/A1:2002/AC:2006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</si>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</sst>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9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47.53</v>
      </c>
      <c r="J10" s="14">
        <f ca="1">ROUND(INDIRECT(ADDRESS(ROW()+(0), COLUMN()+(-3), 1))*INDIRECT(ADDRESS(ROW()+(0), COLUMN()+(-1), 1)), 2)</f>
        <v>47.53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47.53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0.214</v>
      </c>
      <c r="H13" s="11"/>
      <c r="I13" s="13">
        <v>23.16</v>
      </c>
      <c r="J13" s="13">
        <f ca="1">ROUND(INDIRECT(ADDRESS(ROW()+(0), COLUMN()+(-3), 1))*INDIRECT(ADDRESS(ROW()+(0), COLUMN()+(-1), 1)), 2)</f>
        <v>4.96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0.214</v>
      </c>
      <c r="H14" s="12"/>
      <c r="I14" s="14">
        <v>21.75</v>
      </c>
      <c r="J14" s="14">
        <f ca="1">ROUND(INDIRECT(ADDRESS(ROW()+(0), COLUMN()+(-3), 1))*INDIRECT(ADDRESS(ROW()+(0), COLUMN()+(-1), 1)), 2)</f>
        <v>4.65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9.61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57.14</v>
      </c>
      <c r="J17" s="14">
        <f ca="1">ROUND(INDIRECT(ADDRESS(ROW()+(0), COLUMN()+(-3), 1))*INDIRECT(ADDRESS(ROW()+(0), COLUMN()+(-1), 1))/100, 2)</f>
        <v>1.14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58.28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1.102e+006</v>
      </c>
      <c r="G24" s="31"/>
      <c r="H24" s="31">
        <v>1.102e+006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112010</v>
      </c>
      <c r="G25" s="33"/>
      <c r="H25" s="33">
        <v>112010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