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<sst xmlns="http://schemas.openxmlformats.org/spreadsheetml/2006/main" count="41" uniqueCount="41">
  <si>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</si>
  <si>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IOR102</t>
  </si>
  <si>
    <t xml:space="preserve">m²</t>
  </si>
  <si>
    <t xml:space="preserve">Protección pasiva contra incendios de elemento estructural reforzado con fibra de carbono, con placas de silicato cálcico. Sistema "PROMAT".</t>
  </si>
  <si>
    <r>
      <rPr>
        <sz val="8.25"/>
        <color rgb="FF000000"/>
        <rFont val="Arial"/>
        <family val="2"/>
      </rPr>
      <t xml:space="preserve">Protección pasiva contra incendios de vigueta reforzada con laminado de fibra de carbono Drizoro Composite "DRIZORO", con placas de silicato cálcico Promatect-XS "PROMAT", de 1200x2500 mm y 25 mm de espesor, con los bordes cuadrados, para protección pasiva contra incendios y garantizar la resistencia al fuego EI 120, según UNE-EN 1365-2. Incluso tornillería para la fijación de las placas, manta de silicato, Promaglaf "PROMAT" para la protección del refuerzo y adhesivo K84 "PROMAT", para el sellado de juntas. El precio no incluye el refuerzo de fibra de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</si>
  <si>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</si>
  <si>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</si>
  <si>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</si>
  <si>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</si>
  <si>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</si>
  <si>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</si>
  <si>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</si>
  <si>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mt41php100d</t>
  </si>
  <si>
    <t xml:space="preserve">m²</t>
  </si>
  <si>
    <t xml:space="preserve">Manta de silicato, Promaglaf "PROMAT".</t>
  </si>
  <si>
    <t xml:space="preserve">mt12plo050d</t>
  </si>
  <si>
    <t xml:space="preserve">m²</t>
  </si>
  <si>
    <t xml:space="preserve">Placa de silicato cálcico Promatect-XS "PROMAT", de 1200x2500 mm y 25 mm de espesor, con los bordes cuadrados, Euroclase A1 de reacción al fuego, según UNE-EN 13501-1.</t>
  </si>
  <si>
    <t xml:space="preserve">mt12ppo020a</t>
  </si>
  <si>
    <t xml:space="preserve">kg</t>
  </si>
  <si>
    <t xml:space="preserve">Adhesivo a base de silicato cálcico en emulsión acuosa, K84 "PROMAT".</t>
  </si>
  <si>
    <t xml:space="preserve">mt12pna028a</t>
  </si>
  <si>
    <t xml:space="preserve">Ud</t>
  </si>
  <si>
    <t xml:space="preserve">Taco de expansión M6.</t>
  </si>
  <si>
    <t xml:space="preserve">mt12psg081d</t>
  </si>
  <si>
    <t xml:space="preserve">Ud</t>
  </si>
  <si>
    <t xml:space="preserve">Tornillo autoperforante 3,5x35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</si>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</sst>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</v>
      </c>
      <c r="H10" s="12">
        <f ca="1">ROUND(INDIRECT(ADDRESS(ROW()+(0), COLUMN()+(-2), 1))*INDIRECT(ADDRESS(ROW()+(0), COLUMN()+(-1), 1)), 2)</f>
        <v>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2.05</v>
      </c>
      <c r="G11" s="12">
        <v>37.53</v>
      </c>
      <c r="H11" s="12">
        <f ca="1">ROUND(INDIRECT(ADDRESS(ROW()+(0), COLUMN()+(-2), 1))*INDIRECT(ADDRESS(ROW()+(0), COLUMN()+(-1), 1)), 2)</f>
        <v>76.94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4.89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0.13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0.01</v>
      </c>
      <c r="H14" s="14">
        <f ca="1">ROUND(INDIRECT(ADDRESS(ROW()+(0), COLUMN()+(-2), 1))*INDIRECT(ADDRESS(ROW()+(0), COLUMN()+(-1), 1)), 2)</f>
        <v>0.08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0.646</v>
      </c>
      <c r="G17" s="12">
        <v>23.16</v>
      </c>
      <c r="H17" s="12">
        <f ca="1">ROUND(INDIRECT(ADDRESS(ROW()+(0), COLUMN()+(-2), 1))*INDIRECT(ADDRESS(ROW()+(0), COLUMN()+(-1), 1)), 2)</f>
        <v>14.96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0.646</v>
      </c>
      <c r="G18" s="14">
        <v>21.78</v>
      </c>
      <c r="H18" s="14">
        <f ca="1">ROUND(INDIRECT(ADDRESS(ROW()+(0), COLUMN()+(-2), 1))*INDIRECT(ADDRESS(ROW()+(0), COLUMN()+(-1), 1)), 2)</f>
        <v>14.07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109.05</v>
      </c>
      <c r="H21" s="14">
        <f ca="1">ROUND(INDIRECT(ADDRESS(ROW()+(0), COLUMN()+(-2), 1))*INDIRECT(ADDRESS(ROW()+(0), COLUMN()+(-1), 1))/100, 2)</f>
        <v>2.18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111.23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