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<sst xmlns="http://schemas.openxmlformats.org/spreadsheetml/2006/main" count="65" uniqueCount="65">
  <si>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</si>
  <si>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IOR014</t>
  </si>
  <si>
    <t xml:space="preserve">m</t>
  </si>
  <si>
    <t xml:space="preserve">Protección pasiva contra incendios de estructura metálica, con placas de yeso laminado.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</si>
  <si>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</si>
  <si>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</si>
  <si>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</si>
  <si>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</si>
  <si>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</si>
  <si>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</si>
  <si>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</si>
  <si>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</si>
  <si>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</si>
  <si>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</si>
  <si>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Placa de yeso laminado DF / UNE-EN 520 - 1200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</si>
  <si>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</si>
  <si>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</si>
  <si>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</si>
  <si>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</si>
  <si>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</si>
  <si>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</si>
  <si>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</si>
  <si>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</si>
  <si>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</si>
  <si>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</si>
  <si>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</si>
  <si>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</si>
  <si>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mt12plm012gj</t>
  </si>
  <si>
    <t xml:space="preserve">kg</t>
  </si>
  <si>
    <t xml:space="preserve">Pasta de fraguado en polvo PR Multi "PLACO"; Euroclase A1 de reacción al fuego, según UNE-EN 13501-1, rango de temperatura de trabajo de 5 a 30°C, según UNE-EN 13963.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</si>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</sst>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1.123</v>
      </c>
      <c r="H10" s="11"/>
      <c r="I10" s="12">
        <v>6.68</v>
      </c>
      <c r="J10" s="12">
        <f ca="1">ROUND(INDIRECT(ADDRESS(ROW()+(0), COLUMN()+(-3), 1))*INDIRECT(ADDRESS(ROW()+(0), COLUMN()+(-1), 1)), 2)</f>
        <v>7.5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15</v>
      </c>
      <c r="H11" s="11"/>
      <c r="I11" s="12">
        <v>1.03</v>
      </c>
      <c r="J11" s="12">
        <f ca="1">ROUND(INDIRECT(ADDRESS(ROW()+(0), COLUMN()+(-3), 1))*INDIRECT(ADDRESS(ROW()+(0), COLUMN()+(-1), 1)), 2)</f>
        <v>15.45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1.75</v>
      </c>
      <c r="J12" s="12">
        <f ca="1">ROUND(INDIRECT(ADDRESS(ROW()+(0), COLUMN()+(-3), 1))*INDIRECT(ADDRESS(ROW()+(0), COLUMN()+(-1), 1)), 2)</f>
        <v>7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50</v>
      </c>
      <c r="H13" s="11"/>
      <c r="I13" s="12">
        <v>0.01</v>
      </c>
      <c r="J13" s="12">
        <f ca="1">ROUND(INDIRECT(ADDRESS(ROW()+(0), COLUMN()+(-3), 1))*INDIRECT(ADDRESS(ROW()+(0), COLUMN()+(-1), 1)), 2)</f>
        <v>0.5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25</v>
      </c>
      <c r="H14" s="11"/>
      <c r="I14" s="12">
        <v>0.02</v>
      </c>
      <c r="J14" s="12">
        <f ca="1">ROUND(INDIRECT(ADDRESS(ROW()+(0), COLUMN()+(-3), 1))*INDIRECT(ADDRESS(ROW()+(0), COLUMN()+(-1), 1)), 2)</f>
        <v>0.5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1.54</v>
      </c>
      <c r="J15" s="12">
        <f ca="1">ROUND(INDIRECT(ADDRESS(ROW()+(0), COLUMN()+(-3), 1))*INDIRECT(ADDRESS(ROW()+(0), COLUMN()+(-1), 1)), 2)</f>
        <v>3.08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8</v>
      </c>
      <c r="H16" s="13"/>
      <c r="I16" s="14">
        <v>0.74</v>
      </c>
      <c r="J16" s="14">
        <f ca="1">ROUND(INDIRECT(ADDRESS(ROW()+(0), COLUMN()+(-3), 1))*INDIRECT(ADDRESS(ROW()+(0), COLUMN()+(-1), 1)), 2)</f>
        <v>5.92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0.364</v>
      </c>
      <c r="H19" s="11"/>
      <c r="I19" s="12">
        <v>23.16</v>
      </c>
      <c r="J19" s="12">
        <f ca="1">ROUND(INDIRECT(ADDRESS(ROW()+(0), COLUMN()+(-3), 1))*INDIRECT(ADDRESS(ROW()+(0), COLUMN()+(-1), 1)), 2)</f>
        <v>8.43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0.364</v>
      </c>
      <c r="H20" s="13"/>
      <c r="I20" s="14">
        <v>21.78</v>
      </c>
      <c r="J20" s="14">
        <f ca="1">ROUND(INDIRECT(ADDRESS(ROW()+(0), COLUMN()+(-3), 1))*INDIRECT(ADDRESS(ROW()+(0), COLUMN()+(-1), 1)), 2)</f>
        <v>7.93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16.36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56.31</v>
      </c>
      <c r="J23" s="14">
        <f ca="1">ROUND(INDIRECT(ADDRESS(ROW()+(0), COLUMN()+(-3), 1))*INDIRECT(ADDRESS(ROW()+(0), COLUMN()+(-1), 1))/100, 2)</f>
        <v>1.13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57.44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162010</v>
      </c>
      <c r="G28" s="29"/>
      <c r="H28" s="29">
        <v>1.12201e+006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55</v>
      </c>
    </row>
    <row r="31" spans="1:10" ht="24.0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9">
        <v>132006</v>
      </c>
      <c r="G33" s="29"/>
      <c r="H33" s="29">
        <v>132007</v>
      </c>
      <c r="I33" s="29"/>
      <c r="J33" s="29" t="s">
        <v>59</v>
      </c>
    </row>
    <row r="34" spans="1:10" ht="13.50" thickBot="1" customHeight="1">
      <c r="A34" s="32" t="s">
        <v>60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30" t="s">
        <v>61</v>
      </c>
      <c r="B35" s="30"/>
      <c r="C35" s="30"/>
      <c r="D35" s="30"/>
      <c r="E35" s="30"/>
      <c r="F35" s="31">
        <v>112007</v>
      </c>
      <c r="G35" s="31"/>
      <c r="H35" s="31">
        <v>112007</v>
      </c>
      <c r="I35" s="31"/>
      <c r="J35" s="3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