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<sst xmlns="http://schemas.openxmlformats.org/spreadsheetml/2006/main" count="39" uniqueCount="39">
  <si>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</si>
  <si>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IOU021</t>
  </si>
  <si>
    <t xml:space="preserve">m</t>
  </si>
  <si>
    <t xml:space="preserve">Sellado de junta perimetral entre forjado y muro cortina, con sellador proyectable. Sistema "HILTI".</t>
  </si>
  <si>
    <r>
      <rPr>
        <sz val="8.25"/>
        <color rgb="FF000000"/>
        <rFont val="Arial"/>
        <family val="2"/>
      </rPr>
      <t xml:space="preserve">Sellado de junta perimetral entre forjado y muro cortina, con una anchura media de junta de 20 mm, para protección pasiva contra incendios y garantizar la resistencia al fuego EI 90, con panel rígido de lana mineral, según UNE-EN 13162, no revestido, de 40 mm de espesor, resistencia térmica 1,1 m²K/W, conductividad térmica 0,035 W/(mK) como material de relleno, recubierto por la cara superior con una capa de 3 mm de espesor de sellador proyectable con propiedades ignífugas, modelo CFS-SP WB "HILTI",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</si>
  <si>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</si>
  <si>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</si>
  <si>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</si>
  <si>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</si>
  <si>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</si>
  <si>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</si>
  <si>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</si>
  <si>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</si>
  <si>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</si>
  <si>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1.</t>
  </si>
  <si>
    <t xml:space="preserve">mt41phi030g</t>
  </si>
  <si>
    <t xml:space="preserve">l</t>
  </si>
  <si>
    <t xml:space="preserve">Sellador proyectable con propiedades ignífugas, modelo CFS-SP WB "HILTI",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</si>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</sst>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</v>
      </c>
      <c r="H10" s="11"/>
      <c r="I10" s="12">
        <v>13.59</v>
      </c>
      <c r="J10" s="12">
        <f ca="1">ROUND(INDIRECT(ADDRESS(ROW()+(0), COLUMN()+(-3), 1))*INDIRECT(ADDRESS(ROW()+(0), COLUMN()+(-1), 1)), 2)</f>
        <v>0.27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33.85</v>
      </c>
      <c r="J11" s="14">
        <f ca="1">ROUND(INDIRECT(ADDRESS(ROW()+(0), COLUMN()+(-3), 1))*INDIRECT(ADDRESS(ROW()+(0), COLUMN()+(-1), 1)), 2)</f>
        <v>5.08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5.35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0.129</v>
      </c>
      <c r="H14" s="13"/>
      <c r="I14" s="14">
        <v>21.19</v>
      </c>
      <c r="J14" s="14">
        <f ca="1">ROUND(INDIRECT(ADDRESS(ROW()+(0), COLUMN()+(-3), 1))*INDIRECT(ADDRESS(ROW()+(0), COLUMN()+(-1), 1)), 2)</f>
        <v>2.73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2.73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COLUMN()+(1), 1)),INDIRECT(ADDRESS(ROW()+(-5), COLUMN()+(1), 1))), 2)</f>
        <v>8.08</v>
      </c>
      <c r="J17" s="14">
        <f ca="1">ROUND(INDIRECT(ADDRESS(ROW()+(0), COLUMN()+(-3), 1))*INDIRECT(ADDRESS(ROW()+(0), COLUMN()+(-1), 1))/100, 2)</f>
        <v>0.16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8.24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